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W:\07_Projektdokumente\01_Bestimungen pro Projektaufruf\4e PA_novembre 2025\Documents actualisés pour le 4ème AAP\"/>
    </mc:Choice>
  </mc:AlternateContent>
  <xr:revisionPtr revIDLastSave="0" documentId="13_ncr:1_{BBA91D45-839F-4615-B1B0-9E1B5D89D97A}" xr6:coauthVersionLast="47" xr6:coauthVersionMax="47" xr10:uidLastSave="{00000000-0000-0000-0000-000000000000}"/>
  <bookViews>
    <workbookView xWindow="-120" yWindow="-120" windowWidth="29040" windowHeight="15720" tabRatio="900" xr2:uid="{00000000-000D-0000-FFFF-FFFF00000000}"/>
  </bookViews>
  <sheets>
    <sheet name="Explicatif │ Erläuterungen " sheetId="42" r:id="rId1"/>
    <sheet name="Récapitulatif | Gesamtübersicht" sheetId="41" r:id="rId2"/>
    <sheet name="PCF1 | FFP1" sheetId="1" r:id="rId3"/>
    <sheet name="PF2 | FP2" sheetId="47" r:id="rId4"/>
    <sheet name="PF3 | FP3" sheetId="43" r:id="rId5"/>
    <sheet name="PF4 | FP4" sheetId="48" r:id="rId6"/>
    <sheet name="PF5 | FP5" sheetId="46" r:id="rId7"/>
    <sheet name="PF6 | FP6 " sheetId="45" r:id="rId8"/>
    <sheet name="PF7 | FP7" sheetId="51" r:id="rId9"/>
    <sheet name="PF8 | FP8" sheetId="52" r:id="rId10"/>
    <sheet name="PF9 | FP9" sheetId="50" r:id="rId11"/>
    <sheet name="PF10 | FP10" sheetId="53" r:id="rId12"/>
    <sheet name="PF11 | FP11" sheetId="54" r:id="rId13"/>
    <sheet name="PF12 | FP12" sheetId="55" r:id="rId14"/>
    <sheet name="PF13 | FP13" sheetId="57" r:id="rId15"/>
    <sheet name="PF14 | FP14" sheetId="60" r:id="rId16"/>
    <sheet name="PF15 | FP15" sheetId="59" r:id="rId17"/>
  </sheets>
  <definedNames>
    <definedName name="_xlnm.Print_Area" localSheetId="2">'PCF1 | FFP1'!$A$2:$I$95</definedName>
    <definedName name="_xlnm.Print_Area" localSheetId="11">'PF10 | FP10'!$A$2:$I$95</definedName>
    <definedName name="_xlnm.Print_Area" localSheetId="12">'PF11 | FP11'!$A$2:$I$95</definedName>
    <definedName name="_xlnm.Print_Area" localSheetId="13">'PF12 | FP12'!$A$2:$I$95</definedName>
    <definedName name="_xlnm.Print_Area" localSheetId="14">'PF13 | FP13'!$A$2:$I$95</definedName>
    <definedName name="_xlnm.Print_Area" localSheetId="15">'PF14 | FP14'!$A$2:$I$95</definedName>
    <definedName name="_xlnm.Print_Area" localSheetId="16">'PF15 | FP15'!$A$2:$I$95</definedName>
    <definedName name="_xlnm.Print_Area" localSheetId="3">'PF2 | FP2'!$A$2:$I$95</definedName>
    <definedName name="_xlnm.Print_Area" localSheetId="4">'PF3 | FP3'!$A$2:$I$95</definedName>
    <definedName name="_xlnm.Print_Area" localSheetId="5">'PF4 | FP4'!$A$2:$I$95</definedName>
    <definedName name="_xlnm.Print_Area" localSheetId="6">'PF5 | FP5'!$A$2:$I$95</definedName>
    <definedName name="_xlnm.Print_Area" localSheetId="7">'PF6 | FP6 '!$A$2:$I$95</definedName>
    <definedName name="_xlnm.Print_Area" localSheetId="8">'PF7 | FP7'!$A$2:$I$95</definedName>
    <definedName name="_xlnm.Print_Area" localSheetId="9">'PF8 | FP8'!$A$2:$I$95</definedName>
    <definedName name="_xlnm.Print_Area" localSheetId="10">'PF9 | FP9'!$A$2:$I$95</definedName>
    <definedName name="_xlnm.Print_Area" localSheetId="1">'Récapitulatif | Gesamtübersicht'!$A$1:$J$162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4" i="1" l="1"/>
  <c r="H63" i="41"/>
  <c r="D94" i="1"/>
  <c r="D23" i="41"/>
  <c r="G66" i="1"/>
  <c r="G21" i="59"/>
  <c r="G45" i="59"/>
  <c r="G58" i="59"/>
  <c r="G66" i="59"/>
  <c r="G65" i="59"/>
  <c r="G55" i="59"/>
  <c r="G56" i="59"/>
  <c r="G57" i="59"/>
  <c r="G59" i="59"/>
  <c r="G54" i="59"/>
  <c r="G41" i="59"/>
  <c r="G42" i="59"/>
  <c r="G43" i="59"/>
  <c r="G44" i="59"/>
  <c r="G46" i="59"/>
  <c r="G47" i="59"/>
  <c r="G40" i="59"/>
  <c r="G17" i="59"/>
  <c r="G18" i="59"/>
  <c r="G19" i="59"/>
  <c r="G20" i="59"/>
  <c r="G22" i="59"/>
  <c r="G23" i="59"/>
  <c r="G24" i="59"/>
  <c r="G16" i="59"/>
  <c r="G66" i="60"/>
  <c r="G65" i="60"/>
  <c r="G55" i="60"/>
  <c r="G56" i="60"/>
  <c r="G57" i="60"/>
  <c r="G58" i="60"/>
  <c r="G59" i="60"/>
  <c r="G54" i="60"/>
  <c r="G41" i="60"/>
  <c r="G42" i="60"/>
  <c r="G43" i="60"/>
  <c r="G44" i="60"/>
  <c r="G45" i="60"/>
  <c r="G46" i="60"/>
  <c r="G47" i="60"/>
  <c r="G40" i="60"/>
  <c r="G17" i="60"/>
  <c r="G18" i="60"/>
  <c r="G19" i="60"/>
  <c r="G20" i="60"/>
  <c r="G21" i="60"/>
  <c r="G22" i="60"/>
  <c r="G23" i="60"/>
  <c r="G24" i="60"/>
  <c r="G16" i="60"/>
  <c r="G66" i="57"/>
  <c r="G65" i="57"/>
  <c r="G55" i="57"/>
  <c r="G56" i="57"/>
  <c r="G57" i="57"/>
  <c r="G58" i="57"/>
  <c r="G59" i="57"/>
  <c r="G54" i="57"/>
  <c r="G41" i="57"/>
  <c r="G42" i="57"/>
  <c r="G43" i="57"/>
  <c r="G44" i="57"/>
  <c r="G45" i="57"/>
  <c r="G46" i="57"/>
  <c r="G47" i="57"/>
  <c r="G40" i="57"/>
  <c r="G17" i="57"/>
  <c r="G18" i="57"/>
  <c r="G19" i="57"/>
  <c r="G20" i="57"/>
  <c r="G21" i="57"/>
  <c r="G22" i="57"/>
  <c r="G23" i="57"/>
  <c r="G24" i="57"/>
  <c r="G16" i="57"/>
  <c r="G66" i="55"/>
  <c r="G65" i="55"/>
  <c r="G55" i="55"/>
  <c r="G56" i="55"/>
  <c r="G57" i="55"/>
  <c r="G58" i="55"/>
  <c r="G59" i="55"/>
  <c r="G54" i="55"/>
  <c r="G41" i="55"/>
  <c r="G42" i="55"/>
  <c r="G43" i="55"/>
  <c r="G44" i="55"/>
  <c r="G45" i="55"/>
  <c r="G46" i="55"/>
  <c r="G47" i="55"/>
  <c r="G40" i="55"/>
  <c r="G17" i="55"/>
  <c r="G18" i="55"/>
  <c r="G19" i="55"/>
  <c r="G20" i="55"/>
  <c r="G21" i="55"/>
  <c r="G22" i="55"/>
  <c r="G23" i="55"/>
  <c r="G24" i="55"/>
  <c r="G16" i="55"/>
  <c r="G66" i="54"/>
  <c r="G65" i="54"/>
  <c r="G55" i="54"/>
  <c r="G56" i="54"/>
  <c r="G57" i="54"/>
  <c r="G58" i="54"/>
  <c r="G59" i="54"/>
  <c r="G54" i="54"/>
  <c r="G41" i="54"/>
  <c r="G42" i="54"/>
  <c r="G43" i="54"/>
  <c r="G44" i="54"/>
  <c r="G45" i="54"/>
  <c r="G46" i="54"/>
  <c r="G47" i="54"/>
  <c r="G40" i="54"/>
  <c r="G17" i="54"/>
  <c r="G18" i="54"/>
  <c r="G19" i="54"/>
  <c r="G20" i="54"/>
  <c r="G21" i="54"/>
  <c r="G22" i="54"/>
  <c r="G23" i="54"/>
  <c r="G24" i="54"/>
  <c r="G16" i="54"/>
  <c r="G66" i="53"/>
  <c r="G65" i="53"/>
  <c r="G55" i="53"/>
  <c r="G56" i="53"/>
  <c r="G57" i="53"/>
  <c r="G58" i="53"/>
  <c r="G59" i="53"/>
  <c r="G54" i="53"/>
  <c r="G41" i="53"/>
  <c r="G42" i="53"/>
  <c r="G43" i="53"/>
  <c r="G44" i="53"/>
  <c r="G45" i="53"/>
  <c r="G46" i="53"/>
  <c r="G47" i="53"/>
  <c r="G40" i="53"/>
  <c r="G17" i="53"/>
  <c r="G18" i="53"/>
  <c r="G19" i="53"/>
  <c r="G20" i="53"/>
  <c r="G21" i="53"/>
  <c r="G22" i="53"/>
  <c r="G23" i="53"/>
  <c r="G24" i="53"/>
  <c r="G16" i="53"/>
  <c r="G66" i="50"/>
  <c r="G65" i="50"/>
  <c r="G55" i="50"/>
  <c r="G56" i="50"/>
  <c r="G57" i="50"/>
  <c r="G58" i="50"/>
  <c r="G59" i="50"/>
  <c r="G54" i="50"/>
  <c r="G41" i="50"/>
  <c r="G42" i="50"/>
  <c r="G43" i="50"/>
  <c r="G44" i="50"/>
  <c r="G45" i="50"/>
  <c r="G46" i="50"/>
  <c r="G47" i="50"/>
  <c r="G40" i="50"/>
  <c r="G17" i="50"/>
  <c r="G18" i="50"/>
  <c r="G19" i="50"/>
  <c r="G20" i="50"/>
  <c r="G21" i="50"/>
  <c r="G22" i="50"/>
  <c r="G23" i="50"/>
  <c r="G24" i="50"/>
  <c r="G16" i="50"/>
  <c r="G66" i="52"/>
  <c r="G65" i="52"/>
  <c r="G55" i="52"/>
  <c r="G56" i="52"/>
  <c r="G57" i="52"/>
  <c r="G58" i="52"/>
  <c r="G59" i="52"/>
  <c r="G54" i="52"/>
  <c r="G41" i="52"/>
  <c r="G42" i="52"/>
  <c r="G43" i="52"/>
  <c r="G44" i="52"/>
  <c r="G45" i="52"/>
  <c r="G46" i="52"/>
  <c r="G47" i="52"/>
  <c r="G40" i="52"/>
  <c r="G17" i="52"/>
  <c r="G18" i="52"/>
  <c r="G19" i="52"/>
  <c r="G20" i="52"/>
  <c r="G21" i="52"/>
  <c r="G22" i="52"/>
  <c r="G23" i="52"/>
  <c r="G24" i="52"/>
  <c r="G16" i="52"/>
  <c r="G66" i="51"/>
  <c r="G65" i="51"/>
  <c r="G55" i="51"/>
  <c r="G56" i="51"/>
  <c r="G57" i="51"/>
  <c r="G58" i="51"/>
  <c r="G59" i="51"/>
  <c r="G54" i="51"/>
  <c r="G41" i="51"/>
  <c r="G42" i="51"/>
  <c r="G43" i="51"/>
  <c r="G44" i="51"/>
  <c r="G45" i="51"/>
  <c r="G46" i="51"/>
  <c r="G47" i="51"/>
  <c r="G40" i="51"/>
  <c r="G17" i="51"/>
  <c r="G18" i="51"/>
  <c r="G19" i="51"/>
  <c r="G20" i="51"/>
  <c r="G21" i="51"/>
  <c r="G22" i="51"/>
  <c r="G23" i="51"/>
  <c r="G24" i="51"/>
  <c r="G16" i="51"/>
  <c r="G66" i="45"/>
  <c r="G65" i="45"/>
  <c r="G55" i="45"/>
  <c r="G56" i="45"/>
  <c r="G57" i="45"/>
  <c r="G58" i="45"/>
  <c r="G59" i="45"/>
  <c r="G54" i="45"/>
  <c r="G41" i="45"/>
  <c r="G42" i="45"/>
  <c r="G43" i="45"/>
  <c r="G44" i="45"/>
  <c r="G45" i="45"/>
  <c r="G46" i="45"/>
  <c r="G47" i="45"/>
  <c r="G40" i="45"/>
  <c r="G17" i="45"/>
  <c r="G18" i="45"/>
  <c r="G19" i="45"/>
  <c r="G20" i="45"/>
  <c r="G21" i="45"/>
  <c r="G22" i="45"/>
  <c r="G23" i="45"/>
  <c r="G24" i="45"/>
  <c r="G16" i="45"/>
  <c r="G66" i="46"/>
  <c r="G59" i="46"/>
  <c r="G46" i="46"/>
  <c r="G18" i="46"/>
  <c r="G66" i="48"/>
  <c r="G57" i="48"/>
  <c r="G41" i="48"/>
  <c r="G57" i="43"/>
  <c r="G41" i="43"/>
  <c r="G16" i="43"/>
  <c r="G66" i="47"/>
  <c r="G54" i="47"/>
  <c r="G43" i="47"/>
  <c r="G19" i="47"/>
  <c r="G58" i="1"/>
  <c r="G44" i="1"/>
  <c r="G16" i="1"/>
  <c r="G56" i="46"/>
  <c r="G40" i="46"/>
  <c r="G65" i="46"/>
  <c r="G55" i="46"/>
  <c r="G57" i="46"/>
  <c r="G58" i="46"/>
  <c r="G54" i="46"/>
  <c r="G41" i="46"/>
  <c r="G42" i="46"/>
  <c r="G43" i="46"/>
  <c r="G44" i="46"/>
  <c r="G45" i="46"/>
  <c r="G47" i="46"/>
  <c r="G17" i="46"/>
  <c r="G19" i="46"/>
  <c r="G20" i="46"/>
  <c r="G21" i="46"/>
  <c r="G22" i="46"/>
  <c r="G23" i="46"/>
  <c r="G24" i="46"/>
  <c r="G16" i="46"/>
  <c r="G65" i="48"/>
  <c r="G55" i="48"/>
  <c r="G56" i="48"/>
  <c r="G58" i="48"/>
  <c r="G59" i="48"/>
  <c r="G54" i="48"/>
  <c r="G42" i="48"/>
  <c r="G43" i="48"/>
  <c r="G44" i="48"/>
  <c r="G45" i="48"/>
  <c r="G46" i="48"/>
  <c r="G47" i="48"/>
  <c r="G40" i="48"/>
  <c r="G17" i="48"/>
  <c r="G18" i="48"/>
  <c r="G19" i="48"/>
  <c r="G20" i="48"/>
  <c r="G21" i="48"/>
  <c r="G22" i="48"/>
  <c r="G23" i="48"/>
  <c r="G24" i="48"/>
  <c r="G16" i="48"/>
  <c r="G66" i="43"/>
  <c r="G65" i="43"/>
  <c r="G55" i="43"/>
  <c r="G56" i="43"/>
  <c r="G58" i="43"/>
  <c r="G59" i="43"/>
  <c r="G54" i="43"/>
  <c r="G42" i="43"/>
  <c r="G43" i="43"/>
  <c r="G44" i="43"/>
  <c r="G45" i="43"/>
  <c r="G46" i="43"/>
  <c r="G47" i="43"/>
  <c r="G40" i="43"/>
  <c r="G17" i="43"/>
  <c r="G18" i="43"/>
  <c r="G19" i="43"/>
  <c r="G20" i="43"/>
  <c r="G21" i="43"/>
  <c r="G22" i="43"/>
  <c r="G23" i="43"/>
  <c r="G24" i="43"/>
  <c r="G65" i="47"/>
  <c r="G55" i="47"/>
  <c r="G56" i="47"/>
  <c r="G57" i="47"/>
  <c r="G58" i="47"/>
  <c r="G59" i="47"/>
  <c r="G41" i="47"/>
  <c r="G42" i="47"/>
  <c r="G44" i="47"/>
  <c r="G45" i="47"/>
  <c r="G46" i="47"/>
  <c r="G47" i="47"/>
  <c r="G40" i="47"/>
  <c r="G17" i="47"/>
  <c r="G18" i="47"/>
  <c r="G20" i="47"/>
  <c r="G21" i="47"/>
  <c r="G22" i="47"/>
  <c r="G23" i="47"/>
  <c r="G24" i="47"/>
  <c r="G16" i="47"/>
  <c r="G65" i="1"/>
  <c r="G59" i="1"/>
  <c r="G55" i="1"/>
  <c r="G56" i="1"/>
  <c r="G57" i="1"/>
  <c r="G54" i="1"/>
  <c r="G41" i="1"/>
  <c r="G17" i="1"/>
  <c r="G18" i="1"/>
  <c r="G19" i="1"/>
  <c r="G20" i="1"/>
  <c r="G21" i="1"/>
  <c r="G22" i="1"/>
  <c r="G23" i="1"/>
  <c r="G24" i="1"/>
  <c r="G42" i="1"/>
  <c r="G43" i="1"/>
  <c r="G45" i="1"/>
  <c r="G46" i="1"/>
  <c r="G47" i="1"/>
  <c r="G40" i="1"/>
  <c r="E34" i="41"/>
  <c r="E37" i="41"/>
  <c r="H77" i="41"/>
  <c r="H76" i="41"/>
  <c r="H75" i="41"/>
  <c r="H74" i="41"/>
  <c r="H73" i="41"/>
  <c r="H72" i="41"/>
  <c r="H71" i="41"/>
  <c r="H70" i="41"/>
  <c r="H69" i="41"/>
  <c r="H68" i="41"/>
  <c r="H67" i="41"/>
  <c r="H66" i="41"/>
  <c r="H65" i="41"/>
  <c r="H64" i="41"/>
  <c r="G48" i="1" l="1"/>
  <c r="D77" i="41"/>
  <c r="D76" i="41"/>
  <c r="D75" i="41"/>
  <c r="D74" i="41"/>
  <c r="D73" i="41"/>
  <c r="D72" i="41"/>
  <c r="D71" i="41"/>
  <c r="D70" i="41"/>
  <c r="D69" i="41"/>
  <c r="D68" i="41"/>
  <c r="D67" i="41"/>
  <c r="D66" i="41"/>
  <c r="D65" i="41"/>
  <c r="D64" i="41"/>
  <c r="D63" i="41"/>
  <c r="H37" i="41"/>
  <c r="H36" i="41"/>
  <c r="H35" i="41"/>
  <c r="H34" i="41"/>
  <c r="H33" i="41"/>
  <c r="H32" i="41"/>
  <c r="H31" i="41"/>
  <c r="H30" i="41"/>
  <c r="H29" i="41"/>
  <c r="H28" i="41"/>
  <c r="H27" i="41"/>
  <c r="H26" i="41"/>
  <c r="H25" i="41"/>
  <c r="H24" i="41"/>
  <c r="H23" i="41"/>
  <c r="G37" i="41"/>
  <c r="G36" i="41"/>
  <c r="G35" i="41"/>
  <c r="G34" i="41"/>
  <c r="G33" i="41"/>
  <c r="G32" i="41"/>
  <c r="G31" i="41"/>
  <c r="G30" i="41"/>
  <c r="G29" i="41"/>
  <c r="G28" i="41"/>
  <c r="G27" i="41"/>
  <c r="G26" i="41"/>
  <c r="G25" i="41"/>
  <c r="G24" i="41"/>
  <c r="G23" i="41"/>
  <c r="F37" i="41"/>
  <c r="F36" i="41"/>
  <c r="F35" i="41"/>
  <c r="F34" i="41"/>
  <c r="F33" i="41"/>
  <c r="F32" i="41"/>
  <c r="F31" i="41"/>
  <c r="F30" i="41"/>
  <c r="F29" i="41"/>
  <c r="F28" i="41"/>
  <c r="F27" i="41"/>
  <c r="F26" i="41"/>
  <c r="F25" i="41"/>
  <c r="F24" i="41"/>
  <c r="F23" i="41"/>
  <c r="E36" i="41"/>
  <c r="E35" i="41"/>
  <c r="E33" i="41"/>
  <c r="E32" i="41"/>
  <c r="E31" i="41"/>
  <c r="E30" i="41"/>
  <c r="E29" i="41"/>
  <c r="E28" i="41"/>
  <c r="E27" i="41"/>
  <c r="E26" i="41"/>
  <c r="E25" i="41"/>
  <c r="E24" i="41"/>
  <c r="E23" i="41"/>
  <c r="D37" i="41"/>
  <c r="D36" i="41"/>
  <c r="D35" i="41"/>
  <c r="D34" i="41"/>
  <c r="D33" i="41"/>
  <c r="D32" i="41"/>
  <c r="D31" i="41"/>
  <c r="D30" i="41"/>
  <c r="D29" i="41"/>
  <c r="D28" i="41"/>
  <c r="D27" i="41"/>
  <c r="D26" i="41"/>
  <c r="D25" i="41"/>
  <c r="B25" i="41"/>
  <c r="D24" i="41"/>
  <c r="B24" i="41"/>
  <c r="B23" i="41"/>
  <c r="C37" i="41"/>
  <c r="C36" i="41"/>
  <c r="C35" i="41"/>
  <c r="C34" i="41"/>
  <c r="C33" i="41"/>
  <c r="C32" i="41"/>
  <c r="C31" i="41"/>
  <c r="C30" i="41"/>
  <c r="C29" i="41"/>
  <c r="C28" i="41"/>
  <c r="C27" i="41"/>
  <c r="C26" i="41"/>
  <c r="C25" i="41"/>
  <c r="C24" i="41"/>
  <c r="C23" i="41"/>
  <c r="C43" i="41"/>
  <c r="C63" i="41" s="1"/>
  <c r="C57" i="41"/>
  <c r="C77" i="41" s="1"/>
  <c r="C56" i="41"/>
  <c r="C76" i="41" s="1"/>
  <c r="C55" i="41"/>
  <c r="C75" i="41" s="1"/>
  <c r="C53" i="41"/>
  <c r="C73" i="41" s="1"/>
  <c r="C54" i="41"/>
  <c r="C74" i="41" s="1"/>
  <c r="C52" i="41"/>
  <c r="C72" i="41" s="1"/>
  <c r="C51" i="41"/>
  <c r="C71" i="41" s="1"/>
  <c r="C50" i="41"/>
  <c r="C70" i="41" s="1"/>
  <c r="C49" i="41"/>
  <c r="C69" i="41" s="1"/>
  <c r="C48" i="41"/>
  <c r="C68" i="41" s="1"/>
  <c r="C47" i="41"/>
  <c r="C67" i="41" s="1"/>
  <c r="C46" i="41"/>
  <c r="C66" i="41" s="1"/>
  <c r="C45" i="41"/>
  <c r="C65" i="41" s="1"/>
  <c r="C44" i="41"/>
  <c r="C64" i="41" s="1"/>
  <c r="B77" i="41"/>
  <c r="B76" i="41"/>
  <c r="B75" i="41"/>
  <c r="B74" i="41"/>
  <c r="B73" i="41"/>
  <c r="B72" i="41"/>
  <c r="B71" i="41"/>
  <c r="B70" i="41"/>
  <c r="B69" i="41"/>
  <c r="B68" i="41"/>
  <c r="B67" i="41"/>
  <c r="B66" i="41"/>
  <c r="B65" i="41"/>
  <c r="B64" i="41"/>
  <c r="B57" i="41"/>
  <c r="B56" i="41"/>
  <c r="B55" i="41"/>
  <c r="B54" i="41"/>
  <c r="B53" i="41"/>
  <c r="B52" i="41"/>
  <c r="B51" i="41"/>
  <c r="B50" i="41"/>
  <c r="B49" i="41"/>
  <c r="B48" i="41"/>
  <c r="B47" i="41"/>
  <c r="B46" i="41"/>
  <c r="B45" i="41"/>
  <c r="B44" i="41"/>
  <c r="B37" i="41"/>
  <c r="B36" i="41"/>
  <c r="B35" i="41"/>
  <c r="B34" i="41"/>
  <c r="B33" i="41"/>
  <c r="B32" i="41"/>
  <c r="B31" i="41"/>
  <c r="B30" i="41"/>
  <c r="B29" i="41"/>
  <c r="B28" i="41"/>
  <c r="B27" i="41"/>
  <c r="B26" i="41"/>
  <c r="B8" i="59"/>
  <c r="D94" i="60"/>
  <c r="C94" i="60"/>
  <c r="I36" i="41" s="1"/>
  <c r="C84" i="60"/>
  <c r="B84" i="60"/>
  <c r="E75" i="60"/>
  <c r="J56" i="41" s="1"/>
  <c r="D75" i="60"/>
  <c r="J67" i="60"/>
  <c r="I67" i="60"/>
  <c r="H67" i="60"/>
  <c r="G67" i="60"/>
  <c r="H8" i="60" s="1"/>
  <c r="H9" i="60" s="1"/>
  <c r="J60" i="60"/>
  <c r="I60" i="60"/>
  <c r="H60" i="60"/>
  <c r="G60" i="60"/>
  <c r="G8" i="60" s="1"/>
  <c r="G9" i="60" s="1"/>
  <c r="J48" i="60"/>
  <c r="I48" i="60"/>
  <c r="H48" i="60"/>
  <c r="G48" i="60"/>
  <c r="F8" i="60" s="1"/>
  <c r="F9" i="60" s="1"/>
  <c r="J25" i="60"/>
  <c r="I25" i="60"/>
  <c r="H25" i="60"/>
  <c r="G25" i="60"/>
  <c r="D56" i="41" s="1"/>
  <c r="B8" i="60"/>
  <c r="D94" i="59"/>
  <c r="C94" i="59"/>
  <c r="I37" i="41" s="1"/>
  <c r="C84" i="59"/>
  <c r="B84" i="59"/>
  <c r="E75" i="59"/>
  <c r="I8" i="59" s="1"/>
  <c r="I9" i="59" s="1"/>
  <c r="D75" i="59"/>
  <c r="J67" i="59"/>
  <c r="I67" i="59"/>
  <c r="H67" i="59"/>
  <c r="G67" i="59"/>
  <c r="H8" i="59" s="1"/>
  <c r="H9" i="59" s="1"/>
  <c r="J60" i="59"/>
  <c r="I60" i="59"/>
  <c r="H60" i="59"/>
  <c r="G60" i="59"/>
  <c r="G8" i="59" s="1"/>
  <c r="G9" i="59" s="1"/>
  <c r="J48" i="59"/>
  <c r="I48" i="59"/>
  <c r="H48" i="59"/>
  <c r="G48" i="59"/>
  <c r="F8" i="59" s="1"/>
  <c r="F9" i="59" s="1"/>
  <c r="J25" i="59"/>
  <c r="I25" i="59"/>
  <c r="H25" i="59"/>
  <c r="G25" i="59"/>
  <c r="D57" i="41" s="1"/>
  <c r="D94" i="57"/>
  <c r="C94" i="57"/>
  <c r="I35" i="41" s="1"/>
  <c r="C84" i="57"/>
  <c r="B84" i="57"/>
  <c r="E75" i="57"/>
  <c r="J55" i="41" s="1"/>
  <c r="D75" i="57"/>
  <c r="J67" i="57"/>
  <c r="I67" i="57"/>
  <c r="H67" i="57"/>
  <c r="G67" i="57"/>
  <c r="H8" i="57" s="1"/>
  <c r="H9" i="57" s="1"/>
  <c r="J60" i="57"/>
  <c r="I60" i="57"/>
  <c r="H60" i="57"/>
  <c r="G60" i="57"/>
  <c r="G8" i="57" s="1"/>
  <c r="G9" i="57" s="1"/>
  <c r="J48" i="57"/>
  <c r="I48" i="57"/>
  <c r="H48" i="57"/>
  <c r="G48" i="57"/>
  <c r="F8" i="57" s="1"/>
  <c r="F9" i="57" s="1"/>
  <c r="J25" i="57"/>
  <c r="I25" i="57"/>
  <c r="H25" i="57"/>
  <c r="G25" i="57"/>
  <c r="D55" i="41" s="1"/>
  <c r="B8" i="57"/>
  <c r="D94" i="55"/>
  <c r="C94" i="55"/>
  <c r="I34" i="41" s="1"/>
  <c r="C84" i="55"/>
  <c r="B84" i="55"/>
  <c r="E75" i="55"/>
  <c r="J54" i="41" s="1"/>
  <c r="D75" i="55"/>
  <c r="J67" i="55"/>
  <c r="I67" i="55"/>
  <c r="H67" i="55"/>
  <c r="G67" i="55"/>
  <c r="H8" i="55" s="1"/>
  <c r="H9" i="55" s="1"/>
  <c r="J60" i="55"/>
  <c r="I60" i="55"/>
  <c r="H60" i="55"/>
  <c r="G60" i="55"/>
  <c r="G8" i="55" s="1"/>
  <c r="G9" i="55" s="1"/>
  <c r="J48" i="55"/>
  <c r="I48" i="55"/>
  <c r="H48" i="55"/>
  <c r="G48" i="55"/>
  <c r="F8" i="55" s="1"/>
  <c r="F9" i="55" s="1"/>
  <c r="J25" i="55"/>
  <c r="I25" i="55"/>
  <c r="H25" i="55"/>
  <c r="G25" i="55"/>
  <c r="D54" i="41" s="1"/>
  <c r="B8" i="55"/>
  <c r="D94" i="54"/>
  <c r="C94" i="54"/>
  <c r="I33" i="41" s="1"/>
  <c r="C84" i="54"/>
  <c r="B84" i="54"/>
  <c r="E75" i="54"/>
  <c r="J53" i="41" s="1"/>
  <c r="D75" i="54"/>
  <c r="J67" i="54"/>
  <c r="I67" i="54"/>
  <c r="H67" i="54"/>
  <c r="G67" i="54"/>
  <c r="H8" i="54" s="1"/>
  <c r="H9" i="54" s="1"/>
  <c r="J60" i="54"/>
  <c r="I60" i="54"/>
  <c r="H60" i="54"/>
  <c r="G60" i="54"/>
  <c r="G8" i="54" s="1"/>
  <c r="G9" i="54" s="1"/>
  <c r="J48" i="54"/>
  <c r="I48" i="54"/>
  <c r="H48" i="54"/>
  <c r="G48" i="54"/>
  <c r="F8" i="54" s="1"/>
  <c r="F9" i="54" s="1"/>
  <c r="J25" i="54"/>
  <c r="I25" i="54"/>
  <c r="H25" i="54"/>
  <c r="G25" i="54"/>
  <c r="D53" i="41" s="1"/>
  <c r="I8" i="54"/>
  <c r="I9" i="54" s="1"/>
  <c r="B8" i="54"/>
  <c r="D94" i="53"/>
  <c r="C94" i="53"/>
  <c r="I32" i="41" s="1"/>
  <c r="C84" i="53"/>
  <c r="B84" i="53"/>
  <c r="E75" i="53"/>
  <c r="J52" i="41" s="1"/>
  <c r="D75" i="53"/>
  <c r="J67" i="53"/>
  <c r="I67" i="53"/>
  <c r="H67" i="53"/>
  <c r="G67" i="53"/>
  <c r="H8" i="53" s="1"/>
  <c r="H9" i="53" s="1"/>
  <c r="J60" i="53"/>
  <c r="I60" i="53"/>
  <c r="H60" i="53"/>
  <c r="G60" i="53"/>
  <c r="G8" i="53" s="1"/>
  <c r="G9" i="53" s="1"/>
  <c r="J48" i="53"/>
  <c r="I48" i="53"/>
  <c r="H48" i="53"/>
  <c r="G48" i="53"/>
  <c r="F8" i="53" s="1"/>
  <c r="F9" i="53" s="1"/>
  <c r="J25" i="53"/>
  <c r="I25" i="53"/>
  <c r="H25" i="53"/>
  <c r="G25" i="53"/>
  <c r="D52" i="41" s="1"/>
  <c r="B8" i="53"/>
  <c r="D94" i="52"/>
  <c r="C94" i="52"/>
  <c r="I30" i="41" s="1"/>
  <c r="C84" i="52"/>
  <c r="B84" i="52"/>
  <c r="E75" i="52"/>
  <c r="J50" i="41" s="1"/>
  <c r="D75" i="52"/>
  <c r="J67" i="52"/>
  <c r="I67" i="52"/>
  <c r="H67" i="52"/>
  <c r="G67" i="52"/>
  <c r="H8" i="52" s="1"/>
  <c r="H9" i="52" s="1"/>
  <c r="J60" i="52"/>
  <c r="I60" i="52"/>
  <c r="H60" i="52"/>
  <c r="G60" i="52"/>
  <c r="G8" i="52" s="1"/>
  <c r="G9" i="52" s="1"/>
  <c r="J48" i="52"/>
  <c r="I48" i="52"/>
  <c r="H48" i="52"/>
  <c r="G48" i="52"/>
  <c r="F8" i="52" s="1"/>
  <c r="F9" i="52" s="1"/>
  <c r="J25" i="52"/>
  <c r="I25" i="52"/>
  <c r="H25" i="52"/>
  <c r="G25" i="52"/>
  <c r="D50" i="41" s="1"/>
  <c r="B8" i="52"/>
  <c r="D94" i="51"/>
  <c r="C94" i="51"/>
  <c r="I29" i="41" s="1"/>
  <c r="C84" i="51"/>
  <c r="B84" i="51"/>
  <c r="E75" i="51"/>
  <c r="J49" i="41" s="1"/>
  <c r="D75" i="51"/>
  <c r="J67" i="51"/>
  <c r="I67" i="51"/>
  <c r="H67" i="51"/>
  <c r="G67" i="51"/>
  <c r="H8" i="51" s="1"/>
  <c r="H9" i="51" s="1"/>
  <c r="J60" i="51"/>
  <c r="I60" i="51"/>
  <c r="H60" i="51"/>
  <c r="G60" i="51"/>
  <c r="G8" i="51" s="1"/>
  <c r="G9" i="51" s="1"/>
  <c r="J48" i="51"/>
  <c r="I48" i="51"/>
  <c r="H48" i="51"/>
  <c r="G48" i="51"/>
  <c r="F8" i="51" s="1"/>
  <c r="F9" i="51" s="1"/>
  <c r="J25" i="51"/>
  <c r="I25" i="51"/>
  <c r="H25" i="51"/>
  <c r="G25" i="51"/>
  <c r="D49" i="41" s="1"/>
  <c r="B8" i="51"/>
  <c r="D94" i="50"/>
  <c r="C94" i="50"/>
  <c r="I31" i="41" s="1"/>
  <c r="C84" i="50"/>
  <c r="B84" i="50"/>
  <c r="E75" i="50"/>
  <c r="J51" i="41" s="1"/>
  <c r="D75" i="50"/>
  <c r="J67" i="50"/>
  <c r="I67" i="50"/>
  <c r="H67" i="50"/>
  <c r="G67" i="50"/>
  <c r="H8" i="50" s="1"/>
  <c r="H9" i="50" s="1"/>
  <c r="J60" i="50"/>
  <c r="I60" i="50"/>
  <c r="H60" i="50"/>
  <c r="G60" i="50"/>
  <c r="G8" i="50" s="1"/>
  <c r="G9" i="50" s="1"/>
  <c r="J48" i="50"/>
  <c r="I48" i="50"/>
  <c r="H48" i="50"/>
  <c r="G48" i="50"/>
  <c r="F8" i="50" s="1"/>
  <c r="F9" i="50" s="1"/>
  <c r="J25" i="50"/>
  <c r="I25" i="50"/>
  <c r="H25" i="50"/>
  <c r="G25" i="50"/>
  <c r="D51" i="41" s="1"/>
  <c r="B8" i="50"/>
  <c r="D94" i="48"/>
  <c r="C94" i="48"/>
  <c r="I26" i="41" s="1"/>
  <c r="C84" i="48"/>
  <c r="B84" i="48"/>
  <c r="E75" i="48"/>
  <c r="J46" i="41" s="1"/>
  <c r="D75" i="48"/>
  <c r="J67" i="48"/>
  <c r="I67" i="48"/>
  <c r="H67" i="48"/>
  <c r="G67" i="48"/>
  <c r="H8" i="48" s="1"/>
  <c r="H9" i="48" s="1"/>
  <c r="J60" i="48"/>
  <c r="I60" i="48"/>
  <c r="H60" i="48"/>
  <c r="G60" i="48"/>
  <c r="G8" i="48" s="1"/>
  <c r="G9" i="48" s="1"/>
  <c r="J48" i="48"/>
  <c r="I48" i="48"/>
  <c r="H48" i="48"/>
  <c r="G48" i="48"/>
  <c r="F8" i="48" s="1"/>
  <c r="F9" i="48" s="1"/>
  <c r="J25" i="48"/>
  <c r="I25" i="48"/>
  <c r="F66" i="41" s="1"/>
  <c r="H25" i="48"/>
  <c r="G25" i="48"/>
  <c r="D46" i="41" s="1"/>
  <c r="B8" i="48"/>
  <c r="D94" i="47"/>
  <c r="C94" i="47"/>
  <c r="I24" i="41" s="1"/>
  <c r="C84" i="47"/>
  <c r="B84" i="47"/>
  <c r="E75" i="47"/>
  <c r="I8" i="47" s="1"/>
  <c r="I9" i="47" s="1"/>
  <c r="D75" i="47"/>
  <c r="J67" i="47"/>
  <c r="I67" i="47"/>
  <c r="H67" i="47"/>
  <c r="G67" i="47"/>
  <c r="H8" i="47" s="1"/>
  <c r="H9" i="47" s="1"/>
  <c r="J60" i="47"/>
  <c r="I60" i="47"/>
  <c r="H60" i="47"/>
  <c r="G60" i="47"/>
  <c r="G8" i="47" s="1"/>
  <c r="G9" i="47" s="1"/>
  <c r="J48" i="47"/>
  <c r="I48" i="47"/>
  <c r="H48" i="47"/>
  <c r="G48" i="47"/>
  <c r="F8" i="47" s="1"/>
  <c r="F9" i="47" s="1"/>
  <c r="J25" i="47"/>
  <c r="I25" i="47"/>
  <c r="H25" i="47"/>
  <c r="G25" i="47"/>
  <c r="D44" i="41" s="1"/>
  <c r="B8" i="47"/>
  <c r="D94" i="46"/>
  <c r="C94" i="46"/>
  <c r="I27" i="41" s="1"/>
  <c r="C84" i="46"/>
  <c r="B84" i="46"/>
  <c r="E75" i="46"/>
  <c r="J47" i="41" s="1"/>
  <c r="D75" i="46"/>
  <c r="J67" i="46"/>
  <c r="I67" i="46"/>
  <c r="H67" i="46"/>
  <c r="G67" i="46"/>
  <c r="H8" i="46" s="1"/>
  <c r="H9" i="46" s="1"/>
  <c r="J60" i="46"/>
  <c r="I60" i="46"/>
  <c r="H60" i="46"/>
  <c r="G60" i="46"/>
  <c r="G8" i="46" s="1"/>
  <c r="G9" i="46" s="1"/>
  <c r="J48" i="46"/>
  <c r="I48" i="46"/>
  <c r="H48" i="46"/>
  <c r="G48" i="46"/>
  <c r="F8" i="46" s="1"/>
  <c r="F9" i="46" s="1"/>
  <c r="J25" i="46"/>
  <c r="I25" i="46"/>
  <c r="H25" i="46"/>
  <c r="G25" i="46"/>
  <c r="D47" i="41" s="1"/>
  <c r="B8" i="46"/>
  <c r="D94" i="45"/>
  <c r="C94" i="45"/>
  <c r="I28" i="41" s="1"/>
  <c r="C84" i="45"/>
  <c r="B84" i="45"/>
  <c r="E75" i="45"/>
  <c r="J48" i="41" s="1"/>
  <c r="D75" i="45"/>
  <c r="J67" i="45"/>
  <c r="I67" i="45"/>
  <c r="H67" i="45"/>
  <c r="G67" i="45"/>
  <c r="H8" i="45" s="1"/>
  <c r="H9" i="45" s="1"/>
  <c r="J60" i="45"/>
  <c r="I60" i="45"/>
  <c r="H60" i="45"/>
  <c r="G60" i="45"/>
  <c r="G8" i="45" s="1"/>
  <c r="G9" i="45" s="1"/>
  <c r="J48" i="45"/>
  <c r="I48" i="45"/>
  <c r="H48" i="45"/>
  <c r="G48" i="45"/>
  <c r="F8" i="45" s="1"/>
  <c r="F9" i="45" s="1"/>
  <c r="J25" i="45"/>
  <c r="I25" i="45"/>
  <c r="H25" i="45"/>
  <c r="G25" i="45"/>
  <c r="D48" i="41" s="1"/>
  <c r="B8" i="45"/>
  <c r="D94" i="43"/>
  <c r="C94" i="43"/>
  <c r="I25" i="41" s="1"/>
  <c r="C84" i="43"/>
  <c r="B84" i="43"/>
  <c r="E75" i="43"/>
  <c r="I8" i="43" s="1"/>
  <c r="I9" i="43" s="1"/>
  <c r="D75" i="43"/>
  <c r="J67" i="43"/>
  <c r="I67" i="43"/>
  <c r="H67" i="43"/>
  <c r="G67" i="43"/>
  <c r="H8" i="43" s="1"/>
  <c r="H9" i="43" s="1"/>
  <c r="J60" i="43"/>
  <c r="I60" i="43"/>
  <c r="H60" i="43"/>
  <c r="G60" i="43"/>
  <c r="G8" i="43" s="1"/>
  <c r="G9" i="43" s="1"/>
  <c r="J48" i="43"/>
  <c r="I48" i="43"/>
  <c r="H48" i="43"/>
  <c r="G48" i="43"/>
  <c r="F8" i="43" s="1"/>
  <c r="F9" i="43" s="1"/>
  <c r="J25" i="43"/>
  <c r="I25" i="43"/>
  <c r="H25" i="43"/>
  <c r="G25" i="43"/>
  <c r="D45" i="41" s="1"/>
  <c r="B8" i="43"/>
  <c r="G60" i="1"/>
  <c r="H43" i="41" s="1"/>
  <c r="H60" i="1"/>
  <c r="B63" i="41"/>
  <c r="B43" i="41"/>
  <c r="B8" i="1"/>
  <c r="I8" i="52" l="1"/>
  <c r="I9" i="52" s="1"/>
  <c r="I8" i="55"/>
  <c r="I9" i="55" s="1"/>
  <c r="I8" i="53"/>
  <c r="I9" i="53" s="1"/>
  <c r="F71" i="41"/>
  <c r="F64" i="41"/>
  <c r="G66" i="41"/>
  <c r="I8" i="50"/>
  <c r="I9" i="50" s="1"/>
  <c r="F69" i="41"/>
  <c r="F72" i="41"/>
  <c r="F74" i="41"/>
  <c r="F76" i="41"/>
  <c r="I52" i="41"/>
  <c r="G68" i="41"/>
  <c r="G69" i="41"/>
  <c r="G72" i="41"/>
  <c r="G74" i="41"/>
  <c r="G76" i="41"/>
  <c r="E38" i="41"/>
  <c r="F68" i="41"/>
  <c r="G65" i="41"/>
  <c r="I8" i="45"/>
  <c r="I9" i="45" s="1"/>
  <c r="F67" i="41"/>
  <c r="G70" i="41"/>
  <c r="G73" i="41"/>
  <c r="F75" i="41"/>
  <c r="G67" i="41"/>
  <c r="G75" i="41"/>
  <c r="F65" i="41"/>
  <c r="G71" i="41"/>
  <c r="F70" i="41"/>
  <c r="F73" i="41"/>
  <c r="G77" i="41"/>
  <c r="G64" i="41"/>
  <c r="F77" i="41"/>
  <c r="E76" i="41"/>
  <c r="E77" i="41"/>
  <c r="J57" i="41"/>
  <c r="I8" i="60"/>
  <c r="I9" i="60" s="1"/>
  <c r="E75" i="41"/>
  <c r="I8" i="57"/>
  <c r="I9" i="57" s="1"/>
  <c r="E74" i="41"/>
  <c r="E73" i="41"/>
  <c r="E72" i="41"/>
  <c r="E71" i="41"/>
  <c r="E70" i="41"/>
  <c r="E69" i="41"/>
  <c r="I8" i="51"/>
  <c r="I9" i="51" s="1"/>
  <c r="E68" i="41"/>
  <c r="E67" i="41"/>
  <c r="I8" i="46"/>
  <c r="I9" i="46" s="1"/>
  <c r="E66" i="41"/>
  <c r="I8" i="48"/>
  <c r="I9" i="48" s="1"/>
  <c r="E65" i="41"/>
  <c r="J45" i="41"/>
  <c r="J44" i="41"/>
  <c r="E64" i="41"/>
  <c r="I57" i="41"/>
  <c r="H57" i="41"/>
  <c r="I56" i="41"/>
  <c r="H56" i="41"/>
  <c r="G56" i="41"/>
  <c r="I55" i="41"/>
  <c r="H55" i="41"/>
  <c r="G55" i="41"/>
  <c r="I54" i="41"/>
  <c r="H54" i="41"/>
  <c r="G54" i="41"/>
  <c r="I53" i="41"/>
  <c r="H53" i="41"/>
  <c r="G53" i="41"/>
  <c r="H52" i="41"/>
  <c r="G52" i="41"/>
  <c r="I51" i="41"/>
  <c r="H51" i="41"/>
  <c r="G51" i="41"/>
  <c r="I50" i="41"/>
  <c r="H50" i="41"/>
  <c r="G50" i="41"/>
  <c r="I49" i="41"/>
  <c r="H49" i="41"/>
  <c r="G49" i="41"/>
  <c r="I48" i="41"/>
  <c r="G48" i="41"/>
  <c r="H48" i="41"/>
  <c r="I47" i="41"/>
  <c r="H47" i="41"/>
  <c r="G47" i="41"/>
  <c r="I46" i="41"/>
  <c r="H46" i="41"/>
  <c r="G46" i="41"/>
  <c r="I45" i="41"/>
  <c r="H45" i="41"/>
  <c r="G45" i="41"/>
  <c r="I44" i="41"/>
  <c r="H44" i="41"/>
  <c r="G44" i="41"/>
  <c r="G57" i="41"/>
  <c r="F38" i="41"/>
  <c r="D78" i="41"/>
  <c r="C8" i="60"/>
  <c r="B35" i="60"/>
  <c r="B30" i="60"/>
  <c r="B35" i="59"/>
  <c r="C8" i="59"/>
  <c r="B30" i="59"/>
  <c r="C8" i="57"/>
  <c r="B35" i="57"/>
  <c r="B30" i="57"/>
  <c r="B30" i="55"/>
  <c r="C8" i="55"/>
  <c r="B35" i="55"/>
  <c r="C8" i="54"/>
  <c r="B35" i="54"/>
  <c r="B30" i="54"/>
  <c r="B35" i="53"/>
  <c r="C8" i="53"/>
  <c r="B30" i="53"/>
  <c r="C8" i="52"/>
  <c r="B35" i="52"/>
  <c r="B30" i="52"/>
  <c r="B35" i="51"/>
  <c r="C8" i="51"/>
  <c r="B30" i="51"/>
  <c r="B35" i="50"/>
  <c r="B30" i="50"/>
  <c r="C8" i="50"/>
  <c r="C8" i="48"/>
  <c r="B35" i="48"/>
  <c r="B30" i="48"/>
  <c r="C8" i="47"/>
  <c r="B35" i="47"/>
  <c r="B30" i="47"/>
  <c r="C8" i="46"/>
  <c r="B35" i="46"/>
  <c r="B30" i="46"/>
  <c r="B30" i="45"/>
  <c r="C8" i="45"/>
  <c r="B35" i="45"/>
  <c r="C8" i="43"/>
  <c r="B35" i="43"/>
  <c r="B30" i="43"/>
  <c r="C94" i="1"/>
  <c r="I23" i="41" s="1"/>
  <c r="I38" i="41" s="1"/>
  <c r="J25" i="1"/>
  <c r="I25" i="1"/>
  <c r="H25" i="1"/>
  <c r="G25" i="1"/>
  <c r="B30" i="1" s="1"/>
  <c r="H38" i="41"/>
  <c r="G38" i="41"/>
  <c r="C84" i="1"/>
  <c r="H67" i="1"/>
  <c r="I67" i="1"/>
  <c r="J67" i="1"/>
  <c r="G67" i="1"/>
  <c r="I43" i="41" s="1"/>
  <c r="I60" i="1"/>
  <c r="J60" i="1"/>
  <c r="I48" i="1"/>
  <c r="H48" i="1"/>
  <c r="J48" i="1"/>
  <c r="G43" i="41"/>
  <c r="E75" i="1"/>
  <c r="J43" i="41" s="1"/>
  <c r="D75" i="1"/>
  <c r="I76" i="41" l="1"/>
  <c r="I74" i="41"/>
  <c r="I71" i="41"/>
  <c r="I66" i="41"/>
  <c r="I65" i="41"/>
  <c r="G63" i="41"/>
  <c r="I72" i="41"/>
  <c r="I75" i="41"/>
  <c r="I73" i="41"/>
  <c r="I70" i="41"/>
  <c r="C84" i="41"/>
  <c r="I67" i="41"/>
  <c r="I64" i="41"/>
  <c r="I68" i="41"/>
  <c r="I77" i="41"/>
  <c r="I69" i="41"/>
  <c r="E8" i="60"/>
  <c r="E9" i="60" s="1"/>
  <c r="F56" i="41"/>
  <c r="D8" i="60"/>
  <c r="D9" i="60" s="1"/>
  <c r="E56" i="41"/>
  <c r="E8" i="57"/>
  <c r="E9" i="57" s="1"/>
  <c r="F55" i="41"/>
  <c r="D8" i="57"/>
  <c r="D9" i="57" s="1"/>
  <c r="E55" i="41"/>
  <c r="D8" i="55"/>
  <c r="D9" i="55" s="1"/>
  <c r="E54" i="41"/>
  <c r="E8" i="55"/>
  <c r="E9" i="55" s="1"/>
  <c r="F54" i="41"/>
  <c r="D8" i="54"/>
  <c r="D9" i="54" s="1"/>
  <c r="E53" i="41"/>
  <c r="E8" i="54"/>
  <c r="E9" i="54" s="1"/>
  <c r="F53" i="41"/>
  <c r="D8" i="53"/>
  <c r="D9" i="53" s="1"/>
  <c r="E52" i="41"/>
  <c r="E8" i="53"/>
  <c r="E9" i="53" s="1"/>
  <c r="F52" i="41"/>
  <c r="E8" i="50"/>
  <c r="E9" i="50" s="1"/>
  <c r="F51" i="41"/>
  <c r="D8" i="50"/>
  <c r="D9" i="50" s="1"/>
  <c r="E51" i="41"/>
  <c r="D8" i="52"/>
  <c r="D9" i="52" s="1"/>
  <c r="E50" i="41"/>
  <c r="E8" i="52"/>
  <c r="E9" i="52" s="1"/>
  <c r="F50" i="41"/>
  <c r="E8" i="51"/>
  <c r="E9" i="51" s="1"/>
  <c r="F49" i="41"/>
  <c r="D8" i="51"/>
  <c r="D9" i="51" s="1"/>
  <c r="E49" i="41"/>
  <c r="E8" i="45"/>
  <c r="E9" i="45" s="1"/>
  <c r="F48" i="41"/>
  <c r="D8" i="45"/>
  <c r="D9" i="45" s="1"/>
  <c r="E48" i="41"/>
  <c r="D8" i="46"/>
  <c r="D9" i="46" s="1"/>
  <c r="E47" i="41"/>
  <c r="E8" i="46"/>
  <c r="E9" i="46" s="1"/>
  <c r="F47" i="41"/>
  <c r="E8" i="48"/>
  <c r="E9" i="48" s="1"/>
  <c r="F46" i="41"/>
  <c r="D8" i="48"/>
  <c r="D9" i="48" s="1"/>
  <c r="E46" i="41"/>
  <c r="D8" i="43"/>
  <c r="D9" i="43" s="1"/>
  <c r="E45" i="41"/>
  <c r="E8" i="43"/>
  <c r="E9" i="43" s="1"/>
  <c r="F45" i="41"/>
  <c r="D8" i="47"/>
  <c r="D9" i="47" s="1"/>
  <c r="E44" i="41"/>
  <c r="E8" i="47"/>
  <c r="E9" i="47" s="1"/>
  <c r="F44" i="41"/>
  <c r="D8" i="59"/>
  <c r="D9" i="59" s="1"/>
  <c r="E57" i="41"/>
  <c r="E8" i="59"/>
  <c r="E9" i="59" s="1"/>
  <c r="F57" i="41"/>
  <c r="F63" i="41"/>
  <c r="F78" i="41" s="1"/>
  <c r="E84" i="41" s="1"/>
  <c r="E63" i="41"/>
  <c r="B35" i="1"/>
  <c r="E8" i="1" s="1"/>
  <c r="E9" i="1" s="1"/>
  <c r="D43" i="41"/>
  <c r="C9" i="60"/>
  <c r="C9" i="59"/>
  <c r="C9" i="57"/>
  <c r="C9" i="55"/>
  <c r="C9" i="54"/>
  <c r="C9" i="53"/>
  <c r="C9" i="52"/>
  <c r="C9" i="51"/>
  <c r="C9" i="50"/>
  <c r="C9" i="48"/>
  <c r="C9" i="47"/>
  <c r="C9" i="46"/>
  <c r="C9" i="45"/>
  <c r="C9" i="43"/>
  <c r="J8" i="43"/>
  <c r="E43" i="41"/>
  <c r="F8" i="1"/>
  <c r="F9" i="1" s="1"/>
  <c r="G58" i="41"/>
  <c r="H8" i="1"/>
  <c r="H9" i="1" s="1"/>
  <c r="I58" i="41"/>
  <c r="G8" i="1"/>
  <c r="G9" i="1" s="1"/>
  <c r="H58" i="41"/>
  <c r="I8" i="1"/>
  <c r="I9" i="1" s="1"/>
  <c r="H78" i="41"/>
  <c r="G84" i="41" s="1"/>
  <c r="G78" i="41"/>
  <c r="F84" i="41" s="1"/>
  <c r="D38" i="41"/>
  <c r="K23" i="41" s="1"/>
  <c r="C8" i="1"/>
  <c r="J8" i="55" l="1"/>
  <c r="J9" i="55" s="1"/>
  <c r="D58" i="41"/>
  <c r="C85" i="41"/>
  <c r="I63" i="41"/>
  <c r="I78" i="41" s="1"/>
  <c r="I79" i="41" s="1"/>
  <c r="K46" i="41"/>
  <c r="K49" i="41"/>
  <c r="K51" i="41"/>
  <c r="K55" i="41"/>
  <c r="J8" i="54"/>
  <c r="J9" i="54" s="1"/>
  <c r="J8" i="47"/>
  <c r="J9" i="47" s="1"/>
  <c r="K45" i="41"/>
  <c r="J8" i="53"/>
  <c r="J32" i="41" s="1"/>
  <c r="K48" i="41"/>
  <c r="J8" i="59"/>
  <c r="J37" i="41" s="1"/>
  <c r="J8" i="60"/>
  <c r="J9" i="60" s="1"/>
  <c r="K56" i="41"/>
  <c r="J8" i="57"/>
  <c r="J9" i="57" s="1"/>
  <c r="K54" i="41"/>
  <c r="K53" i="41"/>
  <c r="K52" i="41"/>
  <c r="J8" i="50"/>
  <c r="J9" i="50" s="1"/>
  <c r="K50" i="41"/>
  <c r="J8" i="52"/>
  <c r="J8" i="51"/>
  <c r="J8" i="45"/>
  <c r="J9" i="45" s="1"/>
  <c r="J8" i="46"/>
  <c r="J9" i="46" s="1"/>
  <c r="K47" i="41"/>
  <c r="J8" i="48"/>
  <c r="J9" i="48" s="1"/>
  <c r="J9" i="43"/>
  <c r="J25" i="41"/>
  <c r="K44" i="41"/>
  <c r="K57" i="41"/>
  <c r="H79" i="41"/>
  <c r="F43" i="41"/>
  <c r="K43" i="41" s="1"/>
  <c r="K35" i="41"/>
  <c r="K31" i="41"/>
  <c r="K32" i="41"/>
  <c r="K27" i="41"/>
  <c r="K25" i="41"/>
  <c r="K33" i="41"/>
  <c r="K26" i="41"/>
  <c r="K29" i="41"/>
  <c r="K37" i="41"/>
  <c r="K36" i="41"/>
  <c r="K30" i="41"/>
  <c r="K34" i="41"/>
  <c r="K24" i="41"/>
  <c r="K28" i="41"/>
  <c r="E78" i="41"/>
  <c r="D84" i="41" s="1"/>
  <c r="H84" i="41" s="1"/>
  <c r="E85" i="41"/>
  <c r="F79" i="41"/>
  <c r="F85" i="41"/>
  <c r="G79" i="41"/>
  <c r="E58" i="41"/>
  <c r="D8" i="1"/>
  <c r="D9" i="1" s="1"/>
  <c r="J58" i="41"/>
  <c r="C9" i="1"/>
  <c r="J34" i="41" l="1"/>
  <c r="J33" i="41"/>
  <c r="J9" i="53"/>
  <c r="J24" i="41"/>
  <c r="J9" i="59"/>
  <c r="H85" i="41"/>
  <c r="D85" i="41"/>
  <c r="J36" i="41"/>
  <c r="J35" i="41"/>
  <c r="J31" i="41"/>
  <c r="J9" i="52"/>
  <c r="J30" i="41"/>
  <c r="J9" i="51"/>
  <c r="J29" i="41"/>
  <c r="J28" i="41"/>
  <c r="J27" i="41"/>
  <c r="J26" i="41"/>
  <c r="D79" i="41"/>
  <c r="K38" i="41"/>
  <c r="E79" i="41"/>
  <c r="F58" i="41"/>
  <c r="J8" i="1"/>
  <c r="J23" i="41" s="1"/>
  <c r="K58" i="41"/>
  <c r="J9" i="1" l="1"/>
  <c r="J38" i="41"/>
  <c r="G85" i="4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Kristin Gekeler</author>
  </authors>
  <commentList>
    <comment ref="A37" authorId="0" shapeId="0" xr:uid="{8E169FD6-E3EC-44B7-AFE8-92FD5D0FA0A2}">
      <text>
        <r>
          <rPr>
            <b/>
            <sz val="9"/>
            <color indexed="81"/>
            <rFont val="Tahoma"/>
            <family val="2"/>
          </rPr>
          <t>Kristin Gekeler:</t>
        </r>
        <r>
          <rPr>
            <sz val="9"/>
            <color indexed="81"/>
            <rFont val="Tahoma"/>
            <family val="2"/>
          </rPr>
          <t xml:space="preserve">
Supprimez les partenaires superflus ou ajoutez autant de partenaires que nécessaire / Überflüssige Partner löschen oder so viele Partner wie nötig hinzufügen</t>
        </r>
      </text>
    </comment>
    <comment ref="A57" authorId="0" shapeId="0" xr:uid="{04504E7E-3287-48C7-84EC-C7B2C3ED793A}">
      <text>
        <r>
          <rPr>
            <b/>
            <sz val="9"/>
            <color indexed="81"/>
            <rFont val="Tahoma"/>
            <family val="2"/>
          </rPr>
          <t>Kristin Gekeler:</t>
        </r>
        <r>
          <rPr>
            <sz val="9"/>
            <color indexed="81"/>
            <rFont val="Tahoma"/>
            <family val="2"/>
          </rPr>
          <t xml:space="preserve">
Supprimez les partenaires superflus ou ajoutez autant de partenaires que nécessaire / Überflüssige Partner löschen oder so viele Partner wie nötig hinzufügen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Kristin Gekeler</author>
  </authors>
  <commentList>
    <comment ref="C2" authorId="0" shapeId="0" xr:uid="{097460E1-5D85-4DE2-AD9B-25E84FF16CB7}">
      <text>
        <r>
          <rPr>
            <b/>
            <sz val="9"/>
            <color indexed="81"/>
            <rFont val="Tahoma"/>
            <family val="2"/>
          </rPr>
          <t>Kristin Gekeler:</t>
        </r>
        <r>
          <rPr>
            <sz val="9"/>
            <color indexed="81"/>
            <rFont val="Tahoma"/>
            <family val="2"/>
          </rPr>
          <t xml:space="preserve">
Renseignez le nom de la structure ici (C2) / Geben Sie den Namen der Struktur hier ein (C2) </t>
        </r>
      </text>
    </comment>
    <comment ref="A24" authorId="0" shapeId="0" xr:uid="{36ED84BA-2181-493A-8A4A-DCF387CFB35C}">
      <text>
        <r>
          <rPr>
            <b/>
            <sz val="9"/>
            <color indexed="81"/>
            <rFont val="Tahoma"/>
            <family val="2"/>
          </rPr>
          <t>Kristin Gekeler:</t>
        </r>
        <r>
          <rPr>
            <sz val="9"/>
            <color indexed="81"/>
            <rFont val="Tahoma"/>
            <family val="2"/>
          </rPr>
          <t xml:space="preserve">
Ajouter ou supprimer des lignes selon votre répartition / Ergänzen oder löschen Sie Linien je nach Ihrer Aufteilung</t>
        </r>
      </text>
    </comment>
    <comment ref="C82" authorId="0" shapeId="0" xr:uid="{E881BAC3-FA9F-4C97-82E5-1D17A4306267}">
      <text>
        <r>
          <rPr>
            <b/>
            <sz val="9"/>
            <color indexed="81"/>
            <rFont val="Tahoma"/>
            <family val="2"/>
          </rPr>
          <t>Kristin Gekeler:</t>
        </r>
        <r>
          <rPr>
            <sz val="9"/>
            <color indexed="81"/>
            <rFont val="Tahoma"/>
            <family val="2"/>
          </rPr>
          <t xml:space="preserve">
A adapter le cas échéant (p. ex. Pour les projets avec de l'infrastructure ou de la priorité 4)
Gegebenenfalls anpassen (z. B. für Projekte mit Infrastruktur oder der Priorität 4)</t>
        </r>
      </text>
    </comment>
    <comment ref="A89" authorId="0" shapeId="0" xr:uid="{D270484A-AF63-4975-8915-BAADD9BF1541}">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0" authorId="0" shapeId="0" xr:uid="{F82876A9-1968-4323-91E2-C5858D10C533}">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2" authorId="0" shapeId="0" xr:uid="{C8996BBB-DDA4-4A54-AB2D-227B9933A18D}">
      <text>
        <r>
          <rPr>
            <b/>
            <sz val="9"/>
            <color indexed="81"/>
            <rFont val="Tahoma"/>
            <charset val="1"/>
          </rPr>
          <t>Kristin Gekeler:</t>
        </r>
        <r>
          <rPr>
            <sz val="9"/>
            <color indexed="81"/>
            <rFont val="Tahoma"/>
            <charset val="1"/>
          </rPr>
          <t xml:space="preserve">
Le statut "contribution publique automatique" n'est pas utilisé dans le programme Interreg GR. Si vous aviez néanmoins indiqué ce statut pour une contribution dans votre plan de financement, veuillez le modifier en "public" ou "privé".
Der Status "automatischer öffentlicher Beitrag" wird im Programm Interreg GR nicht verwendet. Wenn Sie diesen Status dennoch für eine Kofinanzierung in Ihrem Finanzierungsplan angegeben haben, ändern Sie ihn bitte in "öffentlich" oder "privat"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Kristin Gekeler</author>
  </authors>
  <commentList>
    <comment ref="C2" authorId="0" shapeId="0" xr:uid="{F8EBC07C-0D02-4206-8625-418CF7E5D42C}">
      <text>
        <r>
          <rPr>
            <b/>
            <sz val="9"/>
            <color indexed="81"/>
            <rFont val="Tahoma"/>
            <family val="2"/>
          </rPr>
          <t>Kristin Gekeler:</t>
        </r>
        <r>
          <rPr>
            <sz val="9"/>
            <color indexed="81"/>
            <rFont val="Tahoma"/>
            <family val="2"/>
          </rPr>
          <t xml:space="preserve">
Renseignez le nom de la structure ici (C2) / Geben Sie den Namen der Struktur hier ein (C2) </t>
        </r>
      </text>
    </comment>
    <comment ref="A24" authorId="0" shapeId="0" xr:uid="{24F789F9-3E64-4D77-87CB-73A3E4E0CE73}">
      <text>
        <r>
          <rPr>
            <b/>
            <sz val="9"/>
            <color indexed="81"/>
            <rFont val="Tahoma"/>
            <family val="2"/>
          </rPr>
          <t>Kristin Gekeler:</t>
        </r>
        <r>
          <rPr>
            <sz val="9"/>
            <color indexed="81"/>
            <rFont val="Tahoma"/>
            <family val="2"/>
          </rPr>
          <t xml:space="preserve">
Ajouter ou supprimer des lignes selon votre répartition / Ergänzen oder löschen Sie Linien je nach Ihrer Aufteilung</t>
        </r>
      </text>
    </comment>
    <comment ref="C82" authorId="0" shapeId="0" xr:uid="{BAB163AF-3A04-4131-8C86-34213F4A09A7}">
      <text>
        <r>
          <rPr>
            <b/>
            <sz val="9"/>
            <color indexed="81"/>
            <rFont val="Tahoma"/>
            <family val="2"/>
          </rPr>
          <t>Kristin Gekeler:</t>
        </r>
        <r>
          <rPr>
            <sz val="9"/>
            <color indexed="81"/>
            <rFont val="Tahoma"/>
            <family val="2"/>
          </rPr>
          <t xml:space="preserve">
A adapter le cas échéant (p. ex. Pour les projets avec de l'infrastructure ou de la priorité 4)
Gegebenenfalls anpassen (z. B. für Projekte mit Infrastruktur oder der Priorität 4)</t>
        </r>
      </text>
    </comment>
    <comment ref="A89" authorId="0" shapeId="0" xr:uid="{4BA9E23C-CA52-4D1F-805C-90E4345AF1DE}">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0" authorId="0" shapeId="0" xr:uid="{4C00E334-13DB-4481-8FC2-ECF4D7D10098}">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2" authorId="0" shapeId="0" xr:uid="{3BB3C7FE-A166-4295-A150-8D0EA474E85A}">
      <text>
        <r>
          <rPr>
            <b/>
            <sz val="9"/>
            <color indexed="81"/>
            <rFont val="Tahoma"/>
            <charset val="1"/>
          </rPr>
          <t>Kristin Gekeler:</t>
        </r>
        <r>
          <rPr>
            <sz val="9"/>
            <color indexed="81"/>
            <rFont val="Tahoma"/>
            <charset val="1"/>
          </rPr>
          <t xml:space="preserve">
Le statut "contribution publique automatique" n'est pas utilisé dans le programme Interreg GR. Si vous aviez néanmoins indiqué ce statut pour une contribution dans votre plan de financement, veuillez le modifier en "public" ou "privé".
Der Status "automatischer öffentlicher Beitrag" wird im Programm Interreg GR nicht verwendet. Wenn Sie diesen Status dennoch für eine Kofinanzierung in Ihrem Finanzierungsplan angegeben haben, ändern Sie ihn bitte in "öffentlich" oder "privat"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Kristin Gekeler</author>
  </authors>
  <commentList>
    <comment ref="C2" authorId="0" shapeId="0" xr:uid="{33E68E6F-9C4F-45CF-80C1-0B357187D99C}">
      <text>
        <r>
          <rPr>
            <b/>
            <sz val="9"/>
            <color indexed="81"/>
            <rFont val="Tahoma"/>
            <family val="2"/>
          </rPr>
          <t>Kristin Gekeler:</t>
        </r>
        <r>
          <rPr>
            <sz val="9"/>
            <color indexed="81"/>
            <rFont val="Tahoma"/>
            <family val="2"/>
          </rPr>
          <t xml:space="preserve">
Renseignez le nom de la structure ici (C2) / Geben Sie den Namen der Struktur hier ein (C2) </t>
        </r>
      </text>
    </comment>
    <comment ref="A24" authorId="0" shapeId="0" xr:uid="{A965F98C-2B23-40AA-8E94-45098CC7EDCA}">
      <text>
        <r>
          <rPr>
            <b/>
            <sz val="9"/>
            <color indexed="81"/>
            <rFont val="Tahoma"/>
            <family val="2"/>
          </rPr>
          <t>Kristin Gekeler:</t>
        </r>
        <r>
          <rPr>
            <sz val="9"/>
            <color indexed="81"/>
            <rFont val="Tahoma"/>
            <family val="2"/>
          </rPr>
          <t xml:space="preserve">
Ajouter ou supprimer des lignes selon votre répartition / Ergänzen oder löschen Sie Linien je nach Ihrer Aufteilung</t>
        </r>
      </text>
    </comment>
    <comment ref="C82" authorId="0" shapeId="0" xr:uid="{C8991738-89D5-4814-815F-018587C4EECE}">
      <text>
        <r>
          <rPr>
            <b/>
            <sz val="9"/>
            <color indexed="81"/>
            <rFont val="Tahoma"/>
            <family val="2"/>
          </rPr>
          <t>Kristin Gekeler:</t>
        </r>
        <r>
          <rPr>
            <sz val="9"/>
            <color indexed="81"/>
            <rFont val="Tahoma"/>
            <family val="2"/>
          </rPr>
          <t xml:space="preserve">
A adapter le cas échéant (p. ex. Pour les projets avec de l'infrastructure ou de la priorité 4)
Gegebenenfalls anpassen (z. B. für Projekte mit Infrastruktur oder der Priorität 4)</t>
        </r>
      </text>
    </comment>
    <comment ref="A89" authorId="0" shapeId="0" xr:uid="{94349DA4-EC5F-482E-8E9B-61EC181A274F}">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0" authorId="0" shapeId="0" xr:uid="{20E708E7-664C-40CC-A5E9-881F6BED8B0E}">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2" authorId="0" shapeId="0" xr:uid="{FEB0CAD4-C80C-40C2-837A-8DFD31CD7028}">
      <text>
        <r>
          <rPr>
            <b/>
            <sz val="9"/>
            <color indexed="81"/>
            <rFont val="Tahoma"/>
            <charset val="1"/>
          </rPr>
          <t>Kristin Gekeler:</t>
        </r>
        <r>
          <rPr>
            <sz val="9"/>
            <color indexed="81"/>
            <rFont val="Tahoma"/>
            <charset val="1"/>
          </rPr>
          <t xml:space="preserve">
Le statut "contribution publique automatique" n'est pas utilisé dans le programme Interreg GR. Si vous aviez néanmoins indiqué ce statut pour une contribution dans votre plan de financement, veuillez le modifier en "public" ou "privé".
Der Status "automatischer öffentlicher Beitrag" wird im Programm Interreg GR nicht verwendet. Wenn Sie diesen Status dennoch für eine Kofinanzierung in Ihrem Finanzierungsplan angegeben haben, ändern Sie ihn bitte in "öffentlich" oder "privat"</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Kristin Gekeler</author>
  </authors>
  <commentList>
    <comment ref="C2" authorId="0" shapeId="0" xr:uid="{D0915EFC-55AA-4C9F-B73C-25ADF58FEAD9}">
      <text>
        <r>
          <rPr>
            <b/>
            <sz val="9"/>
            <color indexed="81"/>
            <rFont val="Tahoma"/>
            <family val="2"/>
          </rPr>
          <t>Kristin Gekeler:</t>
        </r>
        <r>
          <rPr>
            <sz val="9"/>
            <color indexed="81"/>
            <rFont val="Tahoma"/>
            <family val="2"/>
          </rPr>
          <t xml:space="preserve">
Renseignez le nom de la structure ici (C2) / Geben Sie den Namen der Struktur hier ein (C2) </t>
        </r>
      </text>
    </comment>
    <comment ref="A24" authorId="0" shapeId="0" xr:uid="{4C54C65D-6F24-417C-9D80-26EC09179F06}">
      <text>
        <r>
          <rPr>
            <b/>
            <sz val="9"/>
            <color indexed="81"/>
            <rFont val="Tahoma"/>
            <family val="2"/>
          </rPr>
          <t>Kristin Gekeler:</t>
        </r>
        <r>
          <rPr>
            <sz val="9"/>
            <color indexed="81"/>
            <rFont val="Tahoma"/>
            <family val="2"/>
          </rPr>
          <t xml:space="preserve">
Ajouter ou supprimer des lignes selon votre répartition / Ergänzen oder löschen Sie Linien je nach Ihrer Aufteilung</t>
        </r>
      </text>
    </comment>
    <comment ref="C82" authorId="0" shapeId="0" xr:uid="{1B64252B-DE18-420A-9363-E4E8BDA004AA}">
      <text>
        <r>
          <rPr>
            <b/>
            <sz val="9"/>
            <color indexed="81"/>
            <rFont val="Tahoma"/>
            <family val="2"/>
          </rPr>
          <t>Kristin Gekeler:</t>
        </r>
        <r>
          <rPr>
            <sz val="9"/>
            <color indexed="81"/>
            <rFont val="Tahoma"/>
            <family val="2"/>
          </rPr>
          <t xml:space="preserve">
A adapter le cas échéant (p. ex. Pour les projets avec de l'infrastructure ou de la priorité 4)
Gegebenenfalls anpassen (z. B. für Projekte mit Infrastruktur oder der Priorität 4)</t>
        </r>
      </text>
    </comment>
    <comment ref="A89" authorId="0" shapeId="0" xr:uid="{D66A2381-9362-4664-AE13-BEA5F1E788C2}">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0" authorId="0" shapeId="0" xr:uid="{A85D06D9-2496-4530-A57C-F20D70644DDD}">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2" authorId="0" shapeId="0" xr:uid="{03F596A3-BCB0-4D87-A195-A98BD594B2E9}">
      <text>
        <r>
          <rPr>
            <b/>
            <sz val="9"/>
            <color indexed="81"/>
            <rFont val="Tahoma"/>
            <charset val="1"/>
          </rPr>
          <t>Kristin Gekeler:</t>
        </r>
        <r>
          <rPr>
            <sz val="9"/>
            <color indexed="81"/>
            <rFont val="Tahoma"/>
            <charset val="1"/>
          </rPr>
          <t xml:space="preserve">
Le statut "contribution publique automatique" n'est pas utilisé dans le programme Interreg GR. Si vous aviez néanmoins indiqué ce statut pour une contribution dans votre plan de financement, veuillez le modifier en "public" ou "privé".
Der Status "automatischer öffentlicher Beitrag" wird im Programm Interreg GR nicht verwendet. Wenn Sie diesen Status dennoch für eine Kofinanzierung in Ihrem Finanzierungsplan angegeben haben, ändern Sie ihn bitte in "öffentlich" oder "privat"</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Kristin Gekeler</author>
  </authors>
  <commentList>
    <comment ref="C2" authorId="0" shapeId="0" xr:uid="{7B05A56A-34C5-418B-A11F-4B2798029681}">
      <text>
        <r>
          <rPr>
            <b/>
            <sz val="9"/>
            <color indexed="81"/>
            <rFont val="Tahoma"/>
            <family val="2"/>
          </rPr>
          <t>Kristin Gekeler:</t>
        </r>
        <r>
          <rPr>
            <sz val="9"/>
            <color indexed="81"/>
            <rFont val="Tahoma"/>
            <family val="2"/>
          </rPr>
          <t xml:space="preserve">
Renseignez le nom de la structure ici (C2) / Geben Sie den Namen der Struktur hier ein (C2) </t>
        </r>
      </text>
    </comment>
    <comment ref="A24" authorId="0" shapeId="0" xr:uid="{A89FF737-1C55-4BC3-81B8-507ECAD593A1}">
      <text>
        <r>
          <rPr>
            <b/>
            <sz val="9"/>
            <color indexed="81"/>
            <rFont val="Tahoma"/>
            <family val="2"/>
          </rPr>
          <t>Kristin Gekeler:</t>
        </r>
        <r>
          <rPr>
            <sz val="9"/>
            <color indexed="81"/>
            <rFont val="Tahoma"/>
            <family val="2"/>
          </rPr>
          <t xml:space="preserve">
Ajouter ou supprimer des lignes selon votre répartition / Ergänzen oder löschen Sie Linien je nach Ihrer Aufteilung</t>
        </r>
      </text>
    </comment>
    <comment ref="C82" authorId="0" shapeId="0" xr:uid="{3B418443-222B-4E00-A63B-01DA974E9922}">
      <text>
        <r>
          <rPr>
            <b/>
            <sz val="9"/>
            <color indexed="81"/>
            <rFont val="Tahoma"/>
            <family val="2"/>
          </rPr>
          <t>Kristin Gekeler:</t>
        </r>
        <r>
          <rPr>
            <sz val="9"/>
            <color indexed="81"/>
            <rFont val="Tahoma"/>
            <family val="2"/>
          </rPr>
          <t xml:space="preserve">
A adapter le cas échéant (p. ex. Pour les projets avec de l'infrastructure ou de la priorité 4)
Gegebenenfalls anpassen (z. B. für Projekte mit Infrastruktur oder der Priorität 4)</t>
        </r>
      </text>
    </comment>
    <comment ref="A89" authorId="0" shapeId="0" xr:uid="{0A54FB3C-99D9-4951-B880-0550DBE9B3E0}">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0" authorId="0" shapeId="0" xr:uid="{8D37CE45-7BBF-4C54-ABE2-9F83632E7193}">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2" authorId="0" shapeId="0" xr:uid="{7AD6A242-20E8-4268-9FCB-6709C9F7F90D}">
      <text>
        <r>
          <rPr>
            <b/>
            <sz val="9"/>
            <color indexed="81"/>
            <rFont val="Tahoma"/>
            <charset val="1"/>
          </rPr>
          <t>Kristin Gekeler:</t>
        </r>
        <r>
          <rPr>
            <sz val="9"/>
            <color indexed="81"/>
            <rFont val="Tahoma"/>
            <charset val="1"/>
          </rPr>
          <t xml:space="preserve">
Le statut "contribution publique automatique" n'est pas utilisé dans le programme Interreg GR. Si vous aviez néanmoins indiqué ce statut pour une contribution dans votre plan de financement, veuillez le modifier en "public" ou "privé".
Der Status "automatischer öffentlicher Beitrag" wird im Programm Interreg GR nicht verwendet. Wenn Sie diesen Status dennoch für eine Kofinanzierung in Ihrem Finanzierungsplan angegeben haben, ändern Sie ihn bitte in "öffentlich" oder "privat"</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Kristin Gekeler</author>
  </authors>
  <commentList>
    <comment ref="C2" authorId="0" shapeId="0" xr:uid="{3F06BCE7-4CD5-4913-8A7B-B42F606C64C4}">
      <text>
        <r>
          <rPr>
            <b/>
            <sz val="9"/>
            <color indexed="81"/>
            <rFont val="Tahoma"/>
            <family val="2"/>
          </rPr>
          <t>Kristin Gekeler:</t>
        </r>
        <r>
          <rPr>
            <sz val="9"/>
            <color indexed="81"/>
            <rFont val="Tahoma"/>
            <family val="2"/>
          </rPr>
          <t xml:space="preserve">
Renseignez le nom de la structure ici (C2) / Geben Sie den Namen der Struktur hier ein (C2) </t>
        </r>
      </text>
    </comment>
    <comment ref="A24" authorId="0" shapeId="0" xr:uid="{5F85F2FD-1B34-46AC-8F2E-F2BEFC8E2845}">
      <text>
        <r>
          <rPr>
            <b/>
            <sz val="9"/>
            <color indexed="81"/>
            <rFont val="Tahoma"/>
            <family val="2"/>
          </rPr>
          <t>Kristin Gekeler:</t>
        </r>
        <r>
          <rPr>
            <sz val="9"/>
            <color indexed="81"/>
            <rFont val="Tahoma"/>
            <family val="2"/>
          </rPr>
          <t xml:space="preserve">
Ajouter ou supprimer des lignes selon votre répartition / Ergänzen oder löschen Sie Linien je nach Ihrer Aufteilung</t>
        </r>
      </text>
    </comment>
    <comment ref="C82" authorId="0" shapeId="0" xr:uid="{D086750E-BE49-49C1-85F5-48348A6FE5E5}">
      <text>
        <r>
          <rPr>
            <b/>
            <sz val="9"/>
            <color indexed="81"/>
            <rFont val="Tahoma"/>
            <family val="2"/>
          </rPr>
          <t>Kristin Gekeler:</t>
        </r>
        <r>
          <rPr>
            <sz val="9"/>
            <color indexed="81"/>
            <rFont val="Tahoma"/>
            <family val="2"/>
          </rPr>
          <t xml:space="preserve">
A adapter le cas échéant (p. ex. Pour les projets avec de l'infrastructure ou de la priorité 4)
Gegebenenfalls anpassen (z. B. für Projekte mit Infrastruktur oder der Priorität 4)</t>
        </r>
      </text>
    </comment>
    <comment ref="A89" authorId="0" shapeId="0" xr:uid="{1D6A4A41-1661-4D63-97BD-A04EA5CD0FC5}">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0" authorId="0" shapeId="0" xr:uid="{6A7F002B-9513-4428-92A0-BD0DF9E118EC}">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2" authorId="0" shapeId="0" xr:uid="{2DF08712-A85E-415E-BB61-9023A2B3B12E}">
      <text>
        <r>
          <rPr>
            <b/>
            <sz val="9"/>
            <color indexed="81"/>
            <rFont val="Tahoma"/>
            <charset val="1"/>
          </rPr>
          <t>Kristin Gekeler:</t>
        </r>
        <r>
          <rPr>
            <sz val="9"/>
            <color indexed="81"/>
            <rFont val="Tahoma"/>
            <charset val="1"/>
          </rPr>
          <t xml:space="preserve">
Le statut "contribution publique automatique" n'est pas utilisé dans le programme Interreg GR. Si vous aviez néanmoins indiqué ce statut pour une contribution dans votre plan de financement, veuillez le modifier en "public" ou "privé".
Der Status "automatischer öffentlicher Beitrag" wird im Programm Interreg GR nicht verwendet. Wenn Sie diesen Status dennoch für eine Kofinanzierung in Ihrem Finanzierungsplan angegeben haben, ändern Sie ihn bitte in "öffentlich" oder "privat"</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Kristin Gekeler</author>
  </authors>
  <commentList>
    <comment ref="C2" authorId="0" shapeId="0" xr:uid="{BBF492E8-3899-4CC5-858D-C13640C7B7E3}">
      <text>
        <r>
          <rPr>
            <b/>
            <sz val="9"/>
            <color indexed="81"/>
            <rFont val="Tahoma"/>
            <family val="2"/>
          </rPr>
          <t>Kristin Gekeler:</t>
        </r>
        <r>
          <rPr>
            <sz val="9"/>
            <color indexed="81"/>
            <rFont val="Tahoma"/>
            <family val="2"/>
          </rPr>
          <t xml:space="preserve">
Renseignez le nom de la structure ici (C2) / Geben Sie den Namen der Struktur hier ein (C2) </t>
        </r>
      </text>
    </comment>
    <comment ref="A24" authorId="0" shapeId="0" xr:uid="{0434F726-6E58-437F-ADD8-FA509705BEA6}">
      <text>
        <r>
          <rPr>
            <b/>
            <sz val="9"/>
            <color indexed="81"/>
            <rFont val="Tahoma"/>
            <family val="2"/>
          </rPr>
          <t>Kristin Gekeler:</t>
        </r>
        <r>
          <rPr>
            <sz val="9"/>
            <color indexed="81"/>
            <rFont val="Tahoma"/>
            <family val="2"/>
          </rPr>
          <t xml:space="preserve">
Ajouter ou supprimer des lignes selon votre répartition / Ergänzen oder löschen Sie Linien je nach Ihrer Aufteilung</t>
        </r>
      </text>
    </comment>
    <comment ref="C82" authorId="0" shapeId="0" xr:uid="{9523D1D5-5C85-4ACD-BEA2-1F75CA487DD3}">
      <text>
        <r>
          <rPr>
            <b/>
            <sz val="9"/>
            <color indexed="81"/>
            <rFont val="Tahoma"/>
            <family val="2"/>
          </rPr>
          <t>Kristin Gekeler:</t>
        </r>
        <r>
          <rPr>
            <sz val="9"/>
            <color indexed="81"/>
            <rFont val="Tahoma"/>
            <family val="2"/>
          </rPr>
          <t xml:space="preserve">
A adapter le cas échéant (p. ex. Pour les projets avec de l'infrastructure ou de la priorité 4)
Gegebenenfalls anpassen (z. B. für Projekte mit Infrastruktur oder der Priorität 4)</t>
        </r>
      </text>
    </comment>
    <comment ref="A89" authorId="0" shapeId="0" xr:uid="{5BED65A1-307F-48C1-8C68-E98281104B01}">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0" authorId="0" shapeId="0" xr:uid="{7EEC7349-6B4B-4457-A855-B2BC53204B88}">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2" authorId="0" shapeId="0" xr:uid="{7D849E62-142C-4E37-AB2D-463F97AE021F}">
      <text>
        <r>
          <rPr>
            <b/>
            <sz val="9"/>
            <color indexed="81"/>
            <rFont val="Tahoma"/>
            <charset val="1"/>
          </rPr>
          <t>Kristin Gekeler:</t>
        </r>
        <r>
          <rPr>
            <sz val="9"/>
            <color indexed="81"/>
            <rFont val="Tahoma"/>
            <charset val="1"/>
          </rPr>
          <t xml:space="preserve">
Le statut "contribution publique automatique" n'est pas utilisé dans le programme Interreg GR. Si vous aviez néanmoins indiqué ce statut pour une contribution dans votre plan de financement, veuillez le modifier en "public" ou "privé".
Der Status "automatischer öffentlicher Beitrag" wird im Programm Interreg GR nicht verwendet. Wenn Sie diesen Status dennoch für eine Kofinanzierung in Ihrem Finanzierungsplan angegeben haben, ändern Sie ihn bitte in "öffentlich" oder "privat"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Kristin Gekeler</author>
  </authors>
  <commentList>
    <comment ref="C2" authorId="0" shapeId="0" xr:uid="{EA22BE1F-6353-441D-9BB0-B7EF9697270D}">
      <text>
        <r>
          <rPr>
            <b/>
            <sz val="9"/>
            <color indexed="81"/>
            <rFont val="Tahoma"/>
            <family val="2"/>
          </rPr>
          <t>Kristin Gekeler:</t>
        </r>
        <r>
          <rPr>
            <sz val="9"/>
            <color indexed="81"/>
            <rFont val="Tahoma"/>
            <family val="2"/>
          </rPr>
          <t xml:space="preserve">
Renseignez le nom de la structure ici (C2) / Geben Sie den Namen der Struktur hier ein (C2) </t>
        </r>
      </text>
    </comment>
    <comment ref="A24" authorId="0" shapeId="0" xr:uid="{18BF2201-EE25-420A-9AB0-22D2A48B237C}">
      <text>
        <r>
          <rPr>
            <b/>
            <sz val="9"/>
            <color indexed="81"/>
            <rFont val="Tahoma"/>
            <family val="2"/>
          </rPr>
          <t>Kristin Gekeler:</t>
        </r>
        <r>
          <rPr>
            <sz val="9"/>
            <color indexed="81"/>
            <rFont val="Tahoma"/>
            <family val="2"/>
          </rPr>
          <t xml:space="preserve">
Ajouter ou supprimer des lignes selon votre répartition / Ergänzen oder löschen Sie Linien je nach Ihrer Aufteilung</t>
        </r>
      </text>
    </comment>
    <comment ref="C82" authorId="0" shapeId="0" xr:uid="{A5841134-F1DE-46ED-8E0D-A4E7A4262C1F}">
      <text>
        <r>
          <rPr>
            <b/>
            <sz val="9"/>
            <color indexed="81"/>
            <rFont val="Tahoma"/>
            <family val="2"/>
          </rPr>
          <t>Kristin Gekeler:</t>
        </r>
        <r>
          <rPr>
            <sz val="9"/>
            <color indexed="81"/>
            <rFont val="Tahoma"/>
            <family val="2"/>
          </rPr>
          <t xml:space="preserve">
A adapter le cas échéant (p. ex. Pour les projets avec de l'infrastructure ou de la priorité 4)
Gegebenenfalls anpassen (z. B. für Projekte mit Infrastruktur oder der Priorität 4)</t>
        </r>
      </text>
    </comment>
    <comment ref="A89" authorId="0" shapeId="0" xr:uid="{94B64AE8-3F1D-4085-8BD3-AC6C5188869D}">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0" authorId="0" shapeId="0" xr:uid="{4678D8CE-D848-4012-8367-356CB8462C31}">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2" authorId="0" shapeId="0" xr:uid="{648CECE9-3B38-4D22-947B-CB3A8D3742AB}">
      <text>
        <r>
          <rPr>
            <b/>
            <sz val="9"/>
            <color indexed="81"/>
            <rFont val="Tahoma"/>
            <charset val="1"/>
          </rPr>
          <t>Kristin Gekeler:</t>
        </r>
        <r>
          <rPr>
            <sz val="9"/>
            <color indexed="81"/>
            <rFont val="Tahoma"/>
            <charset val="1"/>
          </rPr>
          <t xml:space="preserve">
Le statut "contribution publique automatique" n'est pas utilisé dans le programme Interreg GR. Si vous aviez néanmoins indiqué ce statut pour une contribution dans votre plan de financement, veuillez le modifier en "public" ou "privé".
Der Status "automatischer öffentlicher Beitrag" wird im Programm Interreg GR nicht verwendet. Wenn Sie diesen Status dennoch für eine Kofinanzierung in Ihrem Finanzierungsplan angegeben haben, ändern Sie ihn bitte in "öffentlich" oder "privat".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Kristin Gekeler</author>
  </authors>
  <commentList>
    <comment ref="C2" authorId="0" shapeId="0" xr:uid="{0B85CF66-C82C-4338-AE3B-9CBF0A7F648B}">
      <text>
        <r>
          <rPr>
            <b/>
            <sz val="9"/>
            <color indexed="81"/>
            <rFont val="Tahoma"/>
            <family val="2"/>
          </rPr>
          <t>Kristin Gekeler:</t>
        </r>
        <r>
          <rPr>
            <sz val="9"/>
            <color indexed="81"/>
            <rFont val="Tahoma"/>
            <family val="2"/>
          </rPr>
          <t xml:space="preserve">
Renseignez le nom de la structure ici (C2) / Geben Sie den Namen der Struktur hier ein (C2) </t>
        </r>
      </text>
    </comment>
    <comment ref="A24" authorId="0" shapeId="0" xr:uid="{0D120BFE-0D53-43DA-AAA8-06C4412F60A4}">
      <text>
        <r>
          <rPr>
            <b/>
            <sz val="9"/>
            <color indexed="81"/>
            <rFont val="Tahoma"/>
            <family val="2"/>
          </rPr>
          <t>Kristin Gekeler:</t>
        </r>
        <r>
          <rPr>
            <sz val="9"/>
            <color indexed="81"/>
            <rFont val="Tahoma"/>
            <family val="2"/>
          </rPr>
          <t xml:space="preserve">
Ajouter ou supprimer des lignes selon votre répartition / Ergänzen oder löschen Sie Linien je nach Ihrer Aufteilung</t>
        </r>
      </text>
    </comment>
    <comment ref="C82" authorId="0" shapeId="0" xr:uid="{C1AD4C2C-25BF-4172-A47D-B29A32C9674F}">
      <text>
        <r>
          <rPr>
            <b/>
            <sz val="9"/>
            <color indexed="81"/>
            <rFont val="Tahoma"/>
            <family val="2"/>
          </rPr>
          <t>Kristin Gekeler:</t>
        </r>
        <r>
          <rPr>
            <sz val="9"/>
            <color indexed="81"/>
            <rFont val="Tahoma"/>
            <family val="2"/>
          </rPr>
          <t xml:space="preserve">
A adapter le cas échéant (p. ex. Pour les projets avec de l'infrastructure ou de la priorité 4)
Gegebenenfalls anpassen (z. B. für Projekte mit Infrastruktur oder der Priorität 4)</t>
        </r>
      </text>
    </comment>
    <comment ref="A89" authorId="0" shapeId="0" xr:uid="{DB69D93C-A693-4DA7-8D12-0BBFB974F8AE}">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0" authorId="0" shapeId="0" xr:uid="{A9D1CC88-70B6-434E-A624-6FCD029D23A9}">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2" authorId="0" shapeId="0" xr:uid="{58162D82-6AB0-4AE1-A123-ED9CDCBF639D}">
      <text>
        <r>
          <rPr>
            <b/>
            <sz val="9"/>
            <color indexed="81"/>
            <rFont val="Tahoma"/>
            <charset val="1"/>
          </rPr>
          <t>Kristin Gekeler:</t>
        </r>
        <r>
          <rPr>
            <sz val="9"/>
            <color indexed="81"/>
            <rFont val="Tahoma"/>
            <charset val="1"/>
          </rPr>
          <t xml:space="preserve">
Le statut "contribution publique automatique" n'est pas utilisé dans le programme Interreg GR. Si vous aviez néanmoins indiqué ce statut pour une contribution dans votre plan de financement, veuillez le modifier en "public" ou "privé".
Der Status "automatischer öffentlicher Beitrag" wird im Programm Interreg GR nicht verwendet. Wenn Sie diesen Status dennoch für eine Kofinanzierung in Ihrem Finanzierungsplan angegeben haben, ändern Sie ihn bitte in "öffentlich" oder "privat"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Kristin Gekeler</author>
  </authors>
  <commentList>
    <comment ref="C2" authorId="0" shapeId="0" xr:uid="{47FDC513-1198-49DA-92FC-3DDCD5A6D8F5}">
      <text>
        <r>
          <rPr>
            <b/>
            <sz val="9"/>
            <color indexed="81"/>
            <rFont val="Tahoma"/>
            <family val="2"/>
          </rPr>
          <t>Kristin Gekeler:</t>
        </r>
        <r>
          <rPr>
            <sz val="9"/>
            <color indexed="81"/>
            <rFont val="Tahoma"/>
            <family val="2"/>
          </rPr>
          <t xml:space="preserve">
Renseignez le nom de la structure ici (C2) / Geben Sie den Namen der Struktur hier ein (C2) </t>
        </r>
      </text>
    </comment>
    <comment ref="A24" authorId="0" shapeId="0" xr:uid="{086815D3-C449-48AC-A86D-85C3E01FFB41}">
      <text>
        <r>
          <rPr>
            <b/>
            <sz val="9"/>
            <color indexed="81"/>
            <rFont val="Tahoma"/>
            <family val="2"/>
          </rPr>
          <t>Kristin Gekeler:</t>
        </r>
        <r>
          <rPr>
            <sz val="9"/>
            <color indexed="81"/>
            <rFont val="Tahoma"/>
            <family val="2"/>
          </rPr>
          <t xml:space="preserve">
Ajouter ou supprimer des lignes selon votre répartition / Ergänzen oder löschen Sie Linien je nach Ihrer Aufteilung</t>
        </r>
      </text>
    </comment>
    <comment ref="C82" authorId="0" shapeId="0" xr:uid="{0EEDECF5-BE27-400F-8F6A-594F57C09B47}">
      <text>
        <r>
          <rPr>
            <b/>
            <sz val="9"/>
            <color indexed="81"/>
            <rFont val="Tahoma"/>
            <family val="2"/>
          </rPr>
          <t>Kristin Gekeler:</t>
        </r>
        <r>
          <rPr>
            <sz val="9"/>
            <color indexed="81"/>
            <rFont val="Tahoma"/>
            <family val="2"/>
          </rPr>
          <t xml:space="preserve">
A adapter le cas échéant (p. ex. Pour les projets avec de l'infrastructure ou de la priorité 4)
Gegebenenfalls anpassen (z. B. für Projekte mit Infrastruktur oder der Priorität 4)</t>
        </r>
      </text>
    </comment>
    <comment ref="A89" authorId="0" shapeId="0" xr:uid="{C5A52F06-7170-40B7-8A26-8D58F4A2A833}">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0" authorId="0" shapeId="0" xr:uid="{D3107497-9E06-483B-AF25-0085FF36AE18}">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2" authorId="0" shapeId="0" xr:uid="{F01C07D3-F2C0-46FE-B9E6-FC333D273DA2}">
      <text>
        <r>
          <rPr>
            <b/>
            <sz val="9"/>
            <color indexed="81"/>
            <rFont val="Tahoma"/>
            <charset val="1"/>
          </rPr>
          <t>Kristin Gekeler:</t>
        </r>
        <r>
          <rPr>
            <sz val="9"/>
            <color indexed="81"/>
            <rFont val="Tahoma"/>
            <charset val="1"/>
          </rPr>
          <t xml:space="preserve">
Le statut "contribution publique automatique" n'est pas utilisé dans le programme Interreg GR. Si vous aviez néanmoins indiqué ce statut pour une contribution dans votre plan de financement, veuillez le modifier en "public" ou "privé".
Der Status "automatischer öffentlicher Beitrag" wird im Programm Interreg GR nicht verwendet. Wenn Sie diesen Status dennoch für eine Kofinanzierung in Ihrem Finanzierungsplan angegeben haben, ändern Sie ihn bitte in "öffentlich" oder "privat"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Kristin Gekeler</author>
  </authors>
  <commentList>
    <comment ref="C2" authorId="0" shapeId="0" xr:uid="{5D53F5A1-999B-4694-B975-7303F4D76EEF}">
      <text>
        <r>
          <rPr>
            <b/>
            <sz val="9"/>
            <color indexed="81"/>
            <rFont val="Tahoma"/>
            <family val="2"/>
          </rPr>
          <t>Kristin Gekeler:</t>
        </r>
        <r>
          <rPr>
            <sz val="9"/>
            <color indexed="81"/>
            <rFont val="Tahoma"/>
            <family val="2"/>
          </rPr>
          <t xml:space="preserve">
Renseignez le nom de la structure ici (C2) / Geben Sie den Namen der Struktur hier ein (C2) </t>
        </r>
      </text>
    </comment>
    <comment ref="A24" authorId="0" shapeId="0" xr:uid="{18E6833F-ECFB-476D-9D46-73A547784641}">
      <text>
        <r>
          <rPr>
            <b/>
            <sz val="9"/>
            <color indexed="81"/>
            <rFont val="Tahoma"/>
            <family val="2"/>
          </rPr>
          <t>Kristin Gekeler:</t>
        </r>
        <r>
          <rPr>
            <sz val="9"/>
            <color indexed="81"/>
            <rFont val="Tahoma"/>
            <family val="2"/>
          </rPr>
          <t xml:space="preserve">
Ajouter ou supprimer des lignes selon votre répartition / Ergänzen oder löschen Sie Linien je nach Ihrer Aufteilung</t>
        </r>
      </text>
    </comment>
    <comment ref="C82" authorId="0" shapeId="0" xr:uid="{C16DD7AE-4990-44F8-91CA-9A5758AECEF4}">
      <text>
        <r>
          <rPr>
            <b/>
            <sz val="9"/>
            <color indexed="81"/>
            <rFont val="Tahoma"/>
            <family val="2"/>
          </rPr>
          <t>Kristin Gekeler:</t>
        </r>
        <r>
          <rPr>
            <sz val="9"/>
            <color indexed="81"/>
            <rFont val="Tahoma"/>
            <family val="2"/>
          </rPr>
          <t xml:space="preserve">
A adapter le cas échéant (p. ex. Pour les projets avec de l'infrastructure ou de la priorité 4)
Gegebenenfalls anpassen (z. B. für Projekte mit Infrastruktur oder der Priorität 4)</t>
        </r>
      </text>
    </comment>
    <comment ref="A89" authorId="0" shapeId="0" xr:uid="{DFFDE251-B9BB-49E7-9F7B-9E3CCCB12FD7}">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0" authorId="0" shapeId="0" xr:uid="{E40BF5D3-12B9-48C7-86CD-EFE2CE3A34AB}">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2" authorId="0" shapeId="0" xr:uid="{2C90CD3A-F9FE-4247-8165-E65E19928556}">
      <text>
        <r>
          <rPr>
            <b/>
            <sz val="9"/>
            <color indexed="81"/>
            <rFont val="Tahoma"/>
            <charset val="1"/>
          </rPr>
          <t>Kristin Gekeler:</t>
        </r>
        <r>
          <rPr>
            <sz val="9"/>
            <color indexed="81"/>
            <rFont val="Tahoma"/>
            <charset val="1"/>
          </rPr>
          <t xml:space="preserve">
Le statut "contribution publique automatique" n'est pas utilisé dans le programme Interreg GR. Si vous aviez néanmoins indiqué ce statut pour une contribution dans votre plan de financement, veuillez le modifier en "public" ou "privé".
Der Status "automatischer öffentlicher Beitrag" wird im Programm Interreg GR nicht verwendet. Wenn Sie diesen Status dennoch für eine Kofinanzierung in Ihrem Finanzierungsplan angegeben haben, ändern Sie ihn bitte in "öffentlich" oder "privat"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Kristin Gekeler</author>
  </authors>
  <commentList>
    <comment ref="C2" authorId="0" shapeId="0" xr:uid="{F9297AED-9FF0-4844-AADA-C408AF7BB2BA}">
      <text>
        <r>
          <rPr>
            <b/>
            <sz val="9"/>
            <color indexed="81"/>
            <rFont val="Tahoma"/>
            <family val="2"/>
          </rPr>
          <t>Kristin Gekeler:</t>
        </r>
        <r>
          <rPr>
            <sz val="9"/>
            <color indexed="81"/>
            <rFont val="Tahoma"/>
            <family val="2"/>
          </rPr>
          <t xml:space="preserve">
Renseignez le nom de la structure ici (C2) / Geben Sie den Namen der Struktur hier ein (C2) </t>
        </r>
      </text>
    </comment>
    <comment ref="A24" authorId="0" shapeId="0" xr:uid="{C8E712D1-4106-4DB2-8B4C-A3BF6036827A}">
      <text>
        <r>
          <rPr>
            <b/>
            <sz val="9"/>
            <color indexed="81"/>
            <rFont val="Tahoma"/>
            <family val="2"/>
          </rPr>
          <t>Kristin Gekeler:</t>
        </r>
        <r>
          <rPr>
            <sz val="9"/>
            <color indexed="81"/>
            <rFont val="Tahoma"/>
            <family val="2"/>
          </rPr>
          <t xml:space="preserve">
Ajouter ou supprimer des lignes selon votre répartition / Ergänzen oder löschen Sie Linien je nach Ihrer Aufteilung</t>
        </r>
      </text>
    </comment>
    <comment ref="C82" authorId="0" shapeId="0" xr:uid="{623EC09E-FC64-411A-B91B-5D3338489892}">
      <text>
        <r>
          <rPr>
            <b/>
            <sz val="9"/>
            <color indexed="81"/>
            <rFont val="Tahoma"/>
            <family val="2"/>
          </rPr>
          <t>Kristin Gekeler:</t>
        </r>
        <r>
          <rPr>
            <sz val="9"/>
            <color indexed="81"/>
            <rFont val="Tahoma"/>
            <family val="2"/>
          </rPr>
          <t xml:space="preserve">
A adapter le cas échéant (p. ex. Pour les projets avec de l'infrastructure ou de la priorité 4)
Gegebenenfalls anpassen (z. B. für Projekte mit Infrastruktur oder der Priorität 4)</t>
        </r>
      </text>
    </comment>
    <comment ref="A89" authorId="0" shapeId="0" xr:uid="{CEC7A839-B560-4F05-8EE8-0D4A1C934F34}">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0" authorId="0" shapeId="0" xr:uid="{C02FB5A5-B85D-4EEA-9116-274941235C85}">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2" authorId="0" shapeId="0" xr:uid="{23468EB4-62A6-4E37-B071-C473DE9493CF}">
      <text>
        <r>
          <rPr>
            <b/>
            <sz val="9"/>
            <color indexed="81"/>
            <rFont val="Tahoma"/>
            <charset val="1"/>
          </rPr>
          <t>Kristin Gekeler:</t>
        </r>
        <r>
          <rPr>
            <sz val="9"/>
            <color indexed="81"/>
            <rFont val="Tahoma"/>
            <charset val="1"/>
          </rPr>
          <t xml:space="preserve">
Le statut "contribution publique automatique" n'est pas utilisé dans le programme Interreg GR. Si vous aviez néanmoins indiqué ce statut pour une contribution dans votre plan de financement, veuillez le modifier en "public" ou "privé".
Der Status "automatischer öffentlicher Beitrag" wird im Programm Interreg GR nicht verwendet. Wenn Sie diesen Status dennoch für eine Kofinanzierung in Ihrem Finanzierungsplan angegeben haben, ändern Sie ihn bitte in "öffentlich" oder "privat"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Kristin Gekeler</author>
  </authors>
  <commentList>
    <comment ref="C2" authorId="0" shapeId="0" xr:uid="{6B7FE174-3279-4B5E-8A1D-D6938CA7E699}">
      <text>
        <r>
          <rPr>
            <b/>
            <sz val="9"/>
            <color indexed="81"/>
            <rFont val="Tahoma"/>
            <family val="2"/>
          </rPr>
          <t>Kristin Gekeler:</t>
        </r>
        <r>
          <rPr>
            <sz val="9"/>
            <color indexed="81"/>
            <rFont val="Tahoma"/>
            <family val="2"/>
          </rPr>
          <t xml:space="preserve">
Renseignez le nom de la structure ici (C2) / Geben Sie den Namen der Struktur hier ein (C2) </t>
        </r>
      </text>
    </comment>
    <comment ref="A24" authorId="0" shapeId="0" xr:uid="{DA3E7964-6A47-40BC-81C1-BA6F16CD7B6B}">
      <text>
        <r>
          <rPr>
            <b/>
            <sz val="9"/>
            <color indexed="81"/>
            <rFont val="Tahoma"/>
            <family val="2"/>
          </rPr>
          <t>Kristin Gekeler:</t>
        </r>
        <r>
          <rPr>
            <sz val="9"/>
            <color indexed="81"/>
            <rFont val="Tahoma"/>
            <family val="2"/>
          </rPr>
          <t xml:space="preserve">
Ajouter ou supprimer des lignes selon votre répartition / Ergänzen oder löschen Sie Linien je nach Ihrer Aufteilung</t>
        </r>
      </text>
    </comment>
    <comment ref="C82" authorId="0" shapeId="0" xr:uid="{5D973A54-952A-46DA-AD42-145E79232EDF}">
      <text>
        <r>
          <rPr>
            <b/>
            <sz val="9"/>
            <color indexed="81"/>
            <rFont val="Tahoma"/>
            <family val="2"/>
          </rPr>
          <t>Kristin Gekeler:</t>
        </r>
        <r>
          <rPr>
            <sz val="9"/>
            <color indexed="81"/>
            <rFont val="Tahoma"/>
            <family val="2"/>
          </rPr>
          <t xml:space="preserve">
A adapter le cas échéant (p. ex. Pour les projets avec de l'infrastructure ou de la priorité 4)
Gegebenenfalls anpassen (z. B. für Projekte mit Infrastruktur oder der Priorität 4)</t>
        </r>
      </text>
    </comment>
    <comment ref="A89" authorId="0" shapeId="0" xr:uid="{AB51C354-E183-493B-8B61-92013CE1BEB9}">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0" authorId="0" shapeId="0" xr:uid="{58592BED-7D24-4E52-9B87-F0C795DE5E13}">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2" authorId="0" shapeId="0" xr:uid="{68D0FED7-A6F6-4ED1-BBCB-64C939E5E01B}">
      <text>
        <r>
          <rPr>
            <b/>
            <sz val="9"/>
            <color indexed="81"/>
            <rFont val="Tahoma"/>
            <charset val="1"/>
          </rPr>
          <t>Kristin Gekeler:</t>
        </r>
        <r>
          <rPr>
            <sz val="9"/>
            <color indexed="81"/>
            <rFont val="Tahoma"/>
            <charset val="1"/>
          </rPr>
          <t xml:space="preserve">
Le statut "contribution publique automatique" n'est pas utilisé dans le programme Interreg GR. Si vous aviez néanmoins indiqué ce statut pour une contribution dans votre plan de financement, veuillez le modifier en "public" ou "privé".
Der Status "automatischer öffentlicher Beitrag" wird im Programm Interreg GR nicht verwendet. Wenn Sie diesen Status dennoch für eine Kofinanzierung in Ihrem Finanzierungsplan angegeben haben, ändern Sie ihn bitte in "öffentlich" oder "privat"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Kristin Gekeler</author>
  </authors>
  <commentList>
    <comment ref="C2" authorId="0" shapeId="0" xr:uid="{3A4CB113-2FE2-4430-9398-693F24D96C5A}">
      <text>
        <r>
          <rPr>
            <b/>
            <sz val="9"/>
            <color indexed="81"/>
            <rFont val="Tahoma"/>
            <family val="2"/>
          </rPr>
          <t>Kristin Gekeler:</t>
        </r>
        <r>
          <rPr>
            <sz val="9"/>
            <color indexed="81"/>
            <rFont val="Tahoma"/>
            <family val="2"/>
          </rPr>
          <t xml:space="preserve">
Renseignez le nom de la structure ici (C2) / Geben Sie den Namen der Struktur hier ein (C2) </t>
        </r>
      </text>
    </comment>
    <comment ref="A24" authorId="0" shapeId="0" xr:uid="{280FF4EE-0414-43DE-98AA-9BBF4D438D2A}">
      <text>
        <r>
          <rPr>
            <b/>
            <sz val="9"/>
            <color indexed="81"/>
            <rFont val="Tahoma"/>
            <family val="2"/>
          </rPr>
          <t>Kristin Gekeler:</t>
        </r>
        <r>
          <rPr>
            <sz val="9"/>
            <color indexed="81"/>
            <rFont val="Tahoma"/>
            <family val="2"/>
          </rPr>
          <t xml:space="preserve">
Ajouter ou supprimer des lignes selon votre répartition / Ergänzen oder löschen Sie Linien je nach Ihrer Aufteilung</t>
        </r>
      </text>
    </comment>
    <comment ref="C82" authorId="0" shapeId="0" xr:uid="{8968F0E7-0D1F-4D4F-A391-1A8D838FA00A}">
      <text>
        <r>
          <rPr>
            <b/>
            <sz val="9"/>
            <color indexed="81"/>
            <rFont val="Tahoma"/>
            <family val="2"/>
          </rPr>
          <t>Kristin Gekeler:</t>
        </r>
        <r>
          <rPr>
            <sz val="9"/>
            <color indexed="81"/>
            <rFont val="Tahoma"/>
            <family val="2"/>
          </rPr>
          <t xml:space="preserve">
A adapter le cas échéant (p. ex. Pour les projets avec de l'infrastructure ou de la priorité 4)
Gegebenenfalls anpassen (z. B. für Projekte mit Infrastruktur oder der Priorität 4)</t>
        </r>
      </text>
    </comment>
    <comment ref="A89" authorId="0" shapeId="0" xr:uid="{AD621FD5-A060-4CC4-9F2D-2CE46D8B1C62}">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0" authorId="0" shapeId="0" xr:uid="{D776F402-567E-4171-B975-1F6D1F19DEEC}">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2" authorId="0" shapeId="0" xr:uid="{E7139BC4-8E38-426A-9D33-433CC3F2112C}">
      <text>
        <r>
          <rPr>
            <b/>
            <sz val="9"/>
            <color indexed="81"/>
            <rFont val="Tahoma"/>
            <charset val="1"/>
          </rPr>
          <t>Kristin Gekeler:</t>
        </r>
        <r>
          <rPr>
            <sz val="9"/>
            <color indexed="81"/>
            <rFont val="Tahoma"/>
            <charset val="1"/>
          </rPr>
          <t xml:space="preserve">
Le statut "contribution publique automatique" n'est pas utilisé dans le programme Interreg GR. Si vous aviez néanmoins indiqué ce statut pour une contribution dans votre plan de financement, veuillez le modifier en "public" ou "privé".
Der Status "automatischer öffentlicher Beitrag" wird im Programm Interreg GR nicht verwendet. Wenn Sie diesen Status dennoch für eine Kofinanzierung in Ihrem Finanzierungsplan angegeben haben, ändern Sie ihn bitte in "öffentlich" oder "privat"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Kristin Gekeler</author>
  </authors>
  <commentList>
    <comment ref="C2" authorId="0" shapeId="0" xr:uid="{E4354C22-ED4C-4018-B402-9DEF8F2483C0}">
      <text>
        <r>
          <rPr>
            <b/>
            <sz val="9"/>
            <color indexed="81"/>
            <rFont val="Tahoma"/>
            <family val="2"/>
          </rPr>
          <t>Kristin Gekeler:</t>
        </r>
        <r>
          <rPr>
            <sz val="9"/>
            <color indexed="81"/>
            <rFont val="Tahoma"/>
            <family val="2"/>
          </rPr>
          <t xml:space="preserve">
Renseignez le nom de la structure ici (C2) / Geben Sie den Namen der Struktur hier ein (C2) </t>
        </r>
      </text>
    </comment>
    <comment ref="A24" authorId="0" shapeId="0" xr:uid="{7E2DBFBC-BF14-4905-9416-73967E2CA897}">
      <text>
        <r>
          <rPr>
            <b/>
            <sz val="9"/>
            <color indexed="81"/>
            <rFont val="Tahoma"/>
            <family val="2"/>
          </rPr>
          <t>Kristin Gekeler:</t>
        </r>
        <r>
          <rPr>
            <sz val="9"/>
            <color indexed="81"/>
            <rFont val="Tahoma"/>
            <family val="2"/>
          </rPr>
          <t xml:space="preserve">
Ajouter ou supprimer des lignes selon votre répartition / Ergänzen oder löschen Sie Linien je nach Ihrer Aufteilung</t>
        </r>
      </text>
    </comment>
    <comment ref="C82" authorId="0" shapeId="0" xr:uid="{A0A0A467-3A44-4A9A-850B-722053224087}">
      <text>
        <r>
          <rPr>
            <b/>
            <sz val="9"/>
            <color indexed="81"/>
            <rFont val="Tahoma"/>
            <family val="2"/>
          </rPr>
          <t>Kristin Gekeler:</t>
        </r>
        <r>
          <rPr>
            <sz val="9"/>
            <color indexed="81"/>
            <rFont val="Tahoma"/>
            <family val="2"/>
          </rPr>
          <t xml:space="preserve">
A adapter le cas échéant (p. ex. Pour les projets avec de l'infrastructure ou de la priorité 4)
Gegebenenfalls anpassen (z. B. für Projekte mit Infrastruktur oder der Priorität 4)</t>
        </r>
      </text>
    </comment>
    <comment ref="A89" authorId="0" shapeId="0" xr:uid="{DFA3A97F-394F-4422-9BD4-13AA40B66D13}">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0" authorId="0" shapeId="0" xr:uid="{A5263468-DE3C-462F-B16B-E03ED96CC01B}">
      <text>
        <r>
          <rPr>
            <b/>
            <sz val="9"/>
            <color indexed="81"/>
            <rFont val="Tahoma"/>
            <family val="2"/>
          </rPr>
          <t>Kristin Gekeler:</t>
        </r>
        <r>
          <rPr>
            <sz val="9"/>
            <color indexed="81"/>
            <rFont val="Tahoma"/>
            <family val="2"/>
          </rPr>
          <t xml:space="preserve">
A adapter selon les sources de cofinancement / Anpassen je nach Kofinanzierungsquellen</t>
        </r>
      </text>
    </comment>
    <comment ref="A92" authorId="0" shapeId="0" xr:uid="{C78A19B8-F92C-4228-B4B3-68D940C839A4}">
      <text>
        <r>
          <rPr>
            <b/>
            <sz val="9"/>
            <color indexed="81"/>
            <rFont val="Tahoma"/>
            <charset val="1"/>
          </rPr>
          <t>Kristin Gekeler:</t>
        </r>
        <r>
          <rPr>
            <sz val="9"/>
            <color indexed="81"/>
            <rFont val="Tahoma"/>
            <charset val="1"/>
          </rPr>
          <t xml:space="preserve">
Le statut "contribution publique automatique" n'est pas utilisé dans le programme Interreg GR. Si vous aviez néanmoins indiqué ce statut pour une contribution dans votre plan de financement, veuillez le modifier en "public" ou "privé".
Der Status "automatischer öffentlicher Beitrag" wird im Programm Interreg GR nicht verwendet. Wenn Sie diesen Status dennoch für eine Kofinanzierung in Ihrem Finanzierungsplan angegeben haben, ändern Sie ihn bitte in "öffentlich" oder "privat"</t>
        </r>
      </text>
    </comment>
  </commentList>
</comments>
</file>

<file path=xl/sharedStrings.xml><?xml version="1.0" encoding="utf-8"?>
<sst xmlns="http://schemas.openxmlformats.org/spreadsheetml/2006/main" count="2078" uniqueCount="170">
  <si>
    <r>
      <t xml:space="preserve">3. Frais de déplacement et d'hébergement | </t>
    </r>
    <r>
      <rPr>
        <b/>
        <sz val="11"/>
        <color theme="0" tint="-0.499984740745262"/>
        <rFont val="Calibri"/>
        <family val="2"/>
        <scheme val="minor"/>
      </rPr>
      <t>Reise- und Unterbringungskosten</t>
    </r>
  </si>
  <si>
    <r>
      <t xml:space="preserve">1. Frais de personnel | </t>
    </r>
    <r>
      <rPr>
        <b/>
        <sz val="11"/>
        <color theme="0" tint="-0.499984740745262"/>
        <rFont val="Calibri"/>
        <family val="2"/>
        <scheme val="minor"/>
      </rPr>
      <t>Personalkosten</t>
    </r>
  </si>
  <si>
    <r>
      <t xml:space="preserve">TOTAL | </t>
    </r>
    <r>
      <rPr>
        <b/>
        <sz val="11"/>
        <color theme="0" tint="-0.499984740745262"/>
        <rFont val="Calibri"/>
        <family val="2"/>
        <scheme val="minor"/>
      </rPr>
      <t>GESAMT</t>
    </r>
  </si>
  <si>
    <r>
      <t xml:space="preserve">Acronyme du projet | </t>
    </r>
    <r>
      <rPr>
        <b/>
        <sz val="11"/>
        <color theme="0" tint="-0.499984740745262"/>
        <rFont val="Calibri"/>
        <family val="2"/>
        <scheme val="minor"/>
      </rPr>
      <t xml:space="preserve">Projektkurztitel:  </t>
    </r>
  </si>
  <si>
    <r>
      <t xml:space="preserve">TOTAL | </t>
    </r>
    <r>
      <rPr>
        <sz val="11"/>
        <color theme="0" tint="-0.499984740745262"/>
        <rFont val="Calibri"/>
        <family val="2"/>
        <scheme val="minor"/>
      </rPr>
      <t>GESAMT</t>
    </r>
  </si>
  <si>
    <r>
      <t xml:space="preserve">Descriptif | </t>
    </r>
    <r>
      <rPr>
        <sz val="11"/>
        <color theme="0" tint="-0.499984740745262"/>
        <rFont val="Calibri"/>
        <family val="2"/>
        <scheme val="minor"/>
      </rPr>
      <t>Beschreibung</t>
    </r>
  </si>
  <si>
    <r>
      <t xml:space="preserve">N° | </t>
    </r>
    <r>
      <rPr>
        <b/>
        <sz val="11"/>
        <color theme="0" tint="-0.499984740745262"/>
        <rFont val="Calibri"/>
        <family val="2"/>
        <scheme val="minor"/>
      </rPr>
      <t>Nr.:</t>
    </r>
    <r>
      <rPr>
        <b/>
        <sz val="11"/>
        <rFont val="Calibri"/>
        <family val="2"/>
        <scheme val="minor"/>
      </rPr>
      <t xml:space="preserve"> </t>
    </r>
  </si>
  <si>
    <r>
      <t>Partenaire|</t>
    </r>
    <r>
      <rPr>
        <b/>
        <sz val="11"/>
        <color theme="0" tint="-0.499984740745262"/>
        <rFont val="Calibri"/>
        <family val="2"/>
        <scheme val="minor"/>
      </rPr>
      <t xml:space="preserve"> Projektpartner:</t>
    </r>
  </si>
  <si>
    <r>
      <t xml:space="preserve">Versant | </t>
    </r>
    <r>
      <rPr>
        <b/>
        <sz val="11"/>
        <color theme="1" tint="0.499984740745262"/>
        <rFont val="Calibri"/>
        <family val="2"/>
        <scheme val="minor"/>
      </rPr>
      <t>Teilgebiet:</t>
    </r>
  </si>
  <si>
    <r>
      <t xml:space="preserve">Forfait 15% | </t>
    </r>
    <r>
      <rPr>
        <sz val="11"/>
        <color theme="0" tint="-0.499984740745262"/>
        <rFont val="Calibri"/>
        <family val="2"/>
        <scheme val="minor"/>
      </rPr>
      <t>Pauschale 15%</t>
    </r>
  </si>
  <si>
    <r>
      <t xml:space="preserve">Forfait 5% | </t>
    </r>
    <r>
      <rPr>
        <sz val="11"/>
        <color theme="0" tint="-0.499984740745262"/>
        <rFont val="Calibri"/>
        <family val="2"/>
        <scheme val="minor"/>
      </rPr>
      <t>Pauschale 5%</t>
    </r>
  </si>
  <si>
    <r>
      <t xml:space="preserve">Coûts unitaires du programme | </t>
    </r>
    <r>
      <rPr>
        <sz val="11"/>
        <color theme="0" tint="-0.499984740745262"/>
        <rFont val="Calibri"/>
        <family val="2"/>
        <scheme val="minor"/>
      </rPr>
      <t>Kosten je Einheit des Programms</t>
    </r>
  </si>
  <si>
    <r>
      <t xml:space="preserve">Groupe de fonction | </t>
    </r>
    <r>
      <rPr>
        <sz val="11"/>
        <color theme="0" tint="-0.499984740745262"/>
        <rFont val="Calibri"/>
        <family val="2"/>
        <scheme val="minor"/>
      </rPr>
      <t>Funktionsgruppe</t>
    </r>
  </si>
  <si>
    <r>
      <t xml:space="preserve">Commentaires | </t>
    </r>
    <r>
      <rPr>
        <sz val="11"/>
        <color theme="0" tint="-0.499984740745262"/>
        <rFont val="Calibri"/>
        <family val="2"/>
        <scheme val="minor"/>
      </rPr>
      <t>Kommentare</t>
    </r>
  </si>
  <si>
    <r>
      <t xml:space="preserve">Nombre d'unités | </t>
    </r>
    <r>
      <rPr>
        <sz val="11"/>
        <color theme="0" tint="-0.499984740745262"/>
        <rFont val="Calibri"/>
        <family val="2"/>
        <scheme val="minor"/>
      </rPr>
      <t>Anzahl der Einheiten</t>
    </r>
  </si>
  <si>
    <r>
      <t xml:space="preserve">Prix unitaire| </t>
    </r>
    <r>
      <rPr>
        <sz val="11"/>
        <color theme="0" tint="-0.499984740745262"/>
        <rFont val="Calibri"/>
        <family val="2"/>
        <scheme val="minor"/>
      </rPr>
      <t>Preis je Einheit</t>
    </r>
  </si>
  <si>
    <r>
      <t xml:space="preserve">Total | </t>
    </r>
    <r>
      <rPr>
        <sz val="11"/>
        <color theme="0" tint="-0.499984740745262"/>
        <rFont val="Calibri"/>
        <family val="2"/>
        <scheme val="minor"/>
      </rPr>
      <t>Summe</t>
    </r>
  </si>
  <si>
    <r>
      <t xml:space="preserve">Période 1 | </t>
    </r>
    <r>
      <rPr>
        <sz val="11"/>
        <color theme="0" tint="-0.499984740745262"/>
        <rFont val="Calibri"/>
        <family val="2"/>
        <scheme val="minor"/>
      </rPr>
      <t>Zeitraum 1</t>
    </r>
  </si>
  <si>
    <r>
      <t xml:space="preserve">Période 2 | </t>
    </r>
    <r>
      <rPr>
        <sz val="11"/>
        <color theme="0" tint="-0.499984740745262"/>
        <rFont val="Calibri"/>
        <family val="2"/>
        <scheme val="minor"/>
      </rPr>
      <t>Zeitraum 2</t>
    </r>
  </si>
  <si>
    <r>
      <t xml:space="preserve">Période 3 | </t>
    </r>
    <r>
      <rPr>
        <sz val="11"/>
        <color theme="0" tint="-0.499984740745262"/>
        <rFont val="Calibri"/>
        <family val="2"/>
        <scheme val="minor"/>
      </rPr>
      <t>Zeitraum 3</t>
    </r>
  </si>
  <si>
    <r>
      <t xml:space="preserve">Coordinateur de projet | </t>
    </r>
    <r>
      <rPr>
        <sz val="11"/>
        <color theme="0" tint="-0.499984740745262"/>
        <rFont val="Calibri"/>
        <family val="2"/>
        <scheme val="minor"/>
      </rPr>
      <t>Projektkoordinator</t>
    </r>
  </si>
  <si>
    <r>
      <t xml:space="preserve">Horaire | </t>
    </r>
    <r>
      <rPr>
        <sz val="11"/>
        <color theme="0" tint="-0.499984740745262"/>
        <rFont val="Calibri"/>
        <family val="2"/>
        <scheme val="minor"/>
      </rPr>
      <t>Stunde</t>
    </r>
  </si>
  <si>
    <r>
      <t xml:space="preserve">Description | </t>
    </r>
    <r>
      <rPr>
        <sz val="11"/>
        <color theme="0" tint="-0.499984740745262"/>
        <rFont val="Calibri"/>
        <family val="2"/>
        <scheme val="minor"/>
      </rPr>
      <t>Beschreibung</t>
    </r>
  </si>
  <si>
    <r>
      <t xml:space="preserve">Total | </t>
    </r>
    <r>
      <rPr>
        <sz val="11"/>
        <color theme="0" tint="-0.499984740745262"/>
        <rFont val="Calibri"/>
        <family val="2"/>
        <scheme val="minor"/>
      </rPr>
      <t>Gesamt</t>
    </r>
  </si>
  <si>
    <r>
      <t xml:space="preserve">Commentaire | </t>
    </r>
    <r>
      <rPr>
        <sz val="11"/>
        <color theme="0" tint="-0.499984740745262"/>
        <rFont val="Calibri"/>
        <family val="2"/>
        <scheme val="minor"/>
      </rPr>
      <t>Kommentare</t>
    </r>
  </si>
  <si>
    <r>
      <t xml:space="preserve">Type d'unités | </t>
    </r>
    <r>
      <rPr>
        <sz val="11"/>
        <color theme="0" tint="-0.499984740745262"/>
        <rFont val="Calibri"/>
        <family val="2"/>
        <scheme val="minor"/>
      </rPr>
      <t>Einheitstyp</t>
    </r>
  </si>
  <si>
    <r>
      <t xml:space="preserve">* Pour rappel: le taux de subvention FEDER pour les infrastructures est de 40% max. | </t>
    </r>
    <r>
      <rPr>
        <i/>
        <sz val="11"/>
        <color theme="0" tint="-0.499984740745262"/>
        <rFont val="Calibri"/>
        <family val="2"/>
        <scheme val="minor"/>
      </rPr>
      <t>Zur Erinnerung: Der EFRE-Fördersatz für Infrastrukturkosten liegt bei max. 40%.</t>
    </r>
  </si>
  <si>
    <r>
      <t xml:space="preserve">7. Montants forfaitaires des parentaires | </t>
    </r>
    <r>
      <rPr>
        <b/>
        <sz val="11"/>
        <color theme="0" tint="-0.499984740745262"/>
        <rFont val="Calibri"/>
        <family val="2"/>
        <scheme val="minor"/>
      </rPr>
      <t>Pauschalbeträge der Partner</t>
    </r>
  </si>
  <si>
    <r>
      <t xml:space="preserve">Montat forfaitaire | </t>
    </r>
    <r>
      <rPr>
        <sz val="11"/>
        <color theme="0" tint="-0.499984740745262"/>
        <rFont val="Calibri"/>
        <family val="2"/>
        <scheme val="minor"/>
      </rPr>
      <t>Pauschalbetrag</t>
    </r>
  </si>
  <si>
    <r>
      <t>Part rattachée au partenaire |</t>
    </r>
    <r>
      <rPr>
        <sz val="11"/>
        <color theme="0" tint="-0.499984740745262"/>
        <rFont val="Calibri"/>
        <family val="2"/>
        <scheme val="minor"/>
      </rPr>
      <t xml:space="preserve"> Anteil Partner</t>
    </r>
  </si>
  <si>
    <r>
      <t xml:space="preserve">Desciption | </t>
    </r>
    <r>
      <rPr>
        <sz val="11"/>
        <color theme="0" tint="-0.499984740745262"/>
        <rFont val="Calibri"/>
        <family val="2"/>
        <scheme val="minor"/>
      </rPr>
      <t>Beschreibung</t>
    </r>
  </si>
  <si>
    <r>
      <t xml:space="preserve">Source | </t>
    </r>
    <r>
      <rPr>
        <b/>
        <sz val="11"/>
        <color theme="0" tint="-0.499984740745262"/>
        <rFont val="Calibri"/>
        <family val="2"/>
        <scheme val="minor"/>
      </rPr>
      <t>Quelle</t>
    </r>
  </si>
  <si>
    <r>
      <t xml:space="preserve">Budget total éligible du partenaire financier| </t>
    </r>
    <r>
      <rPr>
        <b/>
        <sz val="11"/>
        <color theme="0" tint="-0.499984740745262"/>
        <rFont val="Calibri"/>
        <family val="2"/>
        <scheme val="minor"/>
      </rPr>
      <t>Förderfähiges Gesamtbudget des finanziellen Projektpartners</t>
    </r>
  </si>
  <si>
    <r>
      <t>Montant |</t>
    </r>
    <r>
      <rPr>
        <b/>
        <sz val="11"/>
        <color theme="0" tint="-0.34998626667073579"/>
        <rFont val="Calibri"/>
        <family val="2"/>
        <scheme val="minor"/>
      </rPr>
      <t xml:space="preserve"> </t>
    </r>
    <r>
      <rPr>
        <b/>
        <sz val="11"/>
        <color theme="0" tint="-0.499984740745262"/>
        <rFont val="Calibri"/>
        <family val="2"/>
        <scheme val="minor"/>
      </rPr>
      <t>Betrag</t>
    </r>
  </si>
  <si>
    <r>
      <t xml:space="preserve">Pourcentage | </t>
    </r>
    <r>
      <rPr>
        <b/>
        <sz val="11"/>
        <color theme="0" tint="-0.499984740745262"/>
        <rFont val="Calibri"/>
        <family val="2"/>
        <scheme val="minor"/>
      </rPr>
      <t>Prozentsatz</t>
    </r>
  </si>
  <si>
    <r>
      <t xml:space="preserve">FEDER| </t>
    </r>
    <r>
      <rPr>
        <sz val="11"/>
        <color theme="0" tint="-0.499984740745262"/>
        <rFont val="Calibri"/>
        <family val="2"/>
        <scheme val="minor"/>
      </rPr>
      <t>EFRE</t>
    </r>
  </si>
  <si>
    <r>
      <t xml:space="preserve">Contribution des partenaires financiers | </t>
    </r>
    <r>
      <rPr>
        <sz val="11"/>
        <color theme="0" tint="-0.499984740745262"/>
        <rFont val="Calibri"/>
        <family val="2"/>
        <scheme val="minor"/>
      </rPr>
      <t>Beitrag der Partner</t>
    </r>
  </si>
  <si>
    <r>
      <t xml:space="preserve">Source de  cofinancement | </t>
    </r>
    <r>
      <rPr>
        <b/>
        <sz val="11"/>
        <color theme="0" tint="-0.499984740745262"/>
        <rFont val="Calibri"/>
        <family val="2"/>
        <scheme val="minor"/>
      </rPr>
      <t>Art der Kofinanzierung</t>
    </r>
  </si>
  <si>
    <r>
      <t xml:space="preserve">Statut juridique de la contribution | </t>
    </r>
    <r>
      <rPr>
        <b/>
        <sz val="11"/>
        <color theme="0" tint="-0.499984740745262"/>
        <rFont val="Calibri"/>
        <family val="2"/>
        <scheme val="minor"/>
      </rPr>
      <t>Rechtsstatus des Beitrags</t>
    </r>
  </si>
  <si>
    <r>
      <t xml:space="preserve">Montant | </t>
    </r>
    <r>
      <rPr>
        <b/>
        <sz val="11"/>
        <color theme="0" tint="-0.499984740745262"/>
        <rFont val="Calibri"/>
        <family val="2"/>
        <scheme val="minor"/>
      </rPr>
      <t>Beitrag</t>
    </r>
  </si>
  <si>
    <r>
      <t xml:space="preserve">Sous-total contribution publique | </t>
    </r>
    <r>
      <rPr>
        <sz val="11"/>
        <color theme="0" tint="-0.499984740745262"/>
        <rFont val="Calibri"/>
        <family val="2"/>
        <scheme val="minor"/>
      </rPr>
      <t>Zwischensumme des öffentlichen Beitrags</t>
    </r>
  </si>
  <si>
    <r>
      <t>Sous-total contribution privée  |</t>
    </r>
    <r>
      <rPr>
        <sz val="11"/>
        <color theme="0" tint="-0.499984740745262"/>
        <rFont val="Calibri"/>
        <family val="2"/>
        <scheme val="minor"/>
      </rPr>
      <t xml:space="preserve"> Zwischensumme privater Beitrag</t>
    </r>
  </si>
  <si>
    <r>
      <t xml:space="preserve">Sous-total contribution publique automatique | </t>
    </r>
    <r>
      <rPr>
        <sz val="11"/>
        <color theme="0" tint="-0.499984740745262"/>
        <rFont val="Calibri"/>
        <family val="2"/>
        <scheme val="minor"/>
      </rPr>
      <t>Zwischensumme automatischer öffentlicher Beitrag</t>
    </r>
  </si>
  <si>
    <r>
      <t xml:space="preserve">Partenaire | </t>
    </r>
    <r>
      <rPr>
        <sz val="11"/>
        <color theme="0" tint="-0.499984740745262"/>
        <rFont val="Calibri"/>
        <family val="2"/>
        <scheme val="minor"/>
      </rPr>
      <t>Partner</t>
    </r>
  </si>
  <si>
    <r>
      <t xml:space="preserve">Nom abrégé de la structure | </t>
    </r>
    <r>
      <rPr>
        <sz val="11"/>
        <color theme="0" tint="-0.499984740745262"/>
        <rFont val="Calibri"/>
        <family val="2"/>
        <scheme val="minor"/>
      </rPr>
      <t>Kurzname der Struktur</t>
    </r>
  </si>
  <si>
    <r>
      <t xml:space="preserve">Pays | </t>
    </r>
    <r>
      <rPr>
        <sz val="11"/>
        <color theme="0" tint="-0.499984740745262"/>
        <rFont val="Calibri"/>
        <family val="2"/>
        <scheme val="minor"/>
      </rPr>
      <t>Land</t>
    </r>
  </si>
  <si>
    <r>
      <t xml:space="preserve">FEDER taux en %| </t>
    </r>
    <r>
      <rPr>
        <sz val="11"/>
        <color theme="0" tint="-0.499984740745262"/>
        <rFont val="Calibri"/>
        <family val="2"/>
        <scheme val="minor"/>
      </rPr>
      <t>EFRE %-Satz</t>
    </r>
  </si>
  <si>
    <r>
      <t>Contribution pulbique |</t>
    </r>
    <r>
      <rPr>
        <sz val="11"/>
        <color theme="0" tint="-0.499984740745262"/>
        <rFont val="Calibri"/>
        <family val="2"/>
        <scheme val="minor"/>
      </rPr>
      <t xml:space="preserve"> Öffentlicher Beitrag</t>
    </r>
  </si>
  <si>
    <r>
      <t xml:space="preserve">Contribution publique automatique | </t>
    </r>
    <r>
      <rPr>
        <sz val="11"/>
        <color theme="0" tint="-0.499984740745262"/>
        <rFont val="Calibri"/>
        <family val="2"/>
        <scheme val="minor"/>
      </rPr>
      <t>Automatischer öffentlicher Beitrag</t>
    </r>
  </si>
  <si>
    <r>
      <t xml:space="preserve">Contribution privée | </t>
    </r>
    <r>
      <rPr>
        <sz val="11"/>
        <color theme="0" tint="-0.499984740745262"/>
        <rFont val="Calibri"/>
        <family val="2"/>
        <scheme val="minor"/>
      </rPr>
      <t>Privater Beitrag</t>
    </r>
    <r>
      <rPr>
        <sz val="11"/>
        <rFont val="Calibri"/>
        <family val="2"/>
        <scheme val="minor"/>
      </rPr>
      <t xml:space="preserve"> </t>
    </r>
  </si>
  <si>
    <r>
      <t xml:space="preserve">Total du budget éligible | </t>
    </r>
    <r>
      <rPr>
        <sz val="11"/>
        <color theme="0" tint="-0.499984740745262"/>
        <rFont val="Calibri"/>
        <family val="2"/>
        <scheme val="minor"/>
      </rPr>
      <t xml:space="preserve">Gesamtes förderfähiges Budget  </t>
    </r>
  </si>
  <si>
    <r>
      <t xml:space="preserve">Contribution totale des partenaires | </t>
    </r>
    <r>
      <rPr>
        <sz val="11"/>
        <color theme="0" tint="-0.499984740745262"/>
        <rFont val="Calibri"/>
        <family val="2"/>
        <scheme val="minor"/>
      </rPr>
      <t>Gesamtbeitrag der Partner</t>
    </r>
  </si>
  <si>
    <r>
      <t xml:space="preserve">PCF | </t>
    </r>
    <r>
      <rPr>
        <sz val="11"/>
        <color theme="0" tint="-0.499984740745262"/>
        <rFont val="Calibri"/>
        <family val="2"/>
        <scheme val="minor"/>
      </rPr>
      <t xml:space="preserve">FFP </t>
    </r>
    <r>
      <rPr>
        <sz val="11"/>
        <rFont val="Calibri"/>
        <family val="2"/>
        <scheme val="minor"/>
      </rPr>
      <t>1</t>
    </r>
  </si>
  <si>
    <r>
      <t xml:space="preserve">PF | </t>
    </r>
    <r>
      <rPr>
        <sz val="11"/>
        <color theme="0" tint="-0.499984740745262"/>
        <rFont val="Calibri"/>
        <family val="2"/>
        <scheme val="minor"/>
      </rPr>
      <t>FP</t>
    </r>
    <r>
      <rPr>
        <sz val="11"/>
        <rFont val="Calibri"/>
        <family val="2"/>
        <scheme val="minor"/>
      </rPr>
      <t xml:space="preserve"> 2</t>
    </r>
  </si>
  <si>
    <r>
      <t xml:space="preserve">PF | </t>
    </r>
    <r>
      <rPr>
        <sz val="11"/>
        <color theme="0" tint="-0.499984740745262"/>
        <rFont val="Calibri"/>
        <family val="2"/>
        <scheme val="minor"/>
      </rPr>
      <t>FP</t>
    </r>
    <r>
      <rPr>
        <sz val="11"/>
        <rFont val="Calibri"/>
        <family val="2"/>
        <scheme val="minor"/>
      </rPr>
      <t xml:space="preserve"> 3</t>
    </r>
  </si>
  <si>
    <r>
      <t xml:space="preserve">PF | </t>
    </r>
    <r>
      <rPr>
        <sz val="11"/>
        <color theme="0" tint="-0.499984740745262"/>
        <rFont val="Calibri"/>
        <family val="2"/>
        <scheme val="minor"/>
      </rPr>
      <t xml:space="preserve">FP </t>
    </r>
    <r>
      <rPr>
        <sz val="11"/>
        <rFont val="Calibri"/>
        <family val="2"/>
        <scheme val="minor"/>
      </rPr>
      <t>4</t>
    </r>
  </si>
  <si>
    <r>
      <t xml:space="preserve">PF | </t>
    </r>
    <r>
      <rPr>
        <sz val="11"/>
        <color theme="0" tint="-0.499984740745262"/>
        <rFont val="Calibri"/>
        <family val="2"/>
        <scheme val="minor"/>
      </rPr>
      <t xml:space="preserve">FP </t>
    </r>
    <r>
      <rPr>
        <sz val="11"/>
        <rFont val="Calibri"/>
        <family val="2"/>
        <scheme val="minor"/>
      </rPr>
      <t>5</t>
    </r>
  </si>
  <si>
    <r>
      <t>Total |</t>
    </r>
    <r>
      <rPr>
        <b/>
        <sz val="11"/>
        <color theme="0" tint="-0.499984740745262"/>
        <rFont val="Calibri"/>
        <family val="2"/>
        <scheme val="minor"/>
      </rPr>
      <t xml:space="preserve"> Summe</t>
    </r>
  </si>
  <si>
    <r>
      <t xml:space="preserve">Frais de personnel | </t>
    </r>
    <r>
      <rPr>
        <sz val="11"/>
        <color theme="0" tint="-0.499984740745262"/>
        <rFont val="Calibri"/>
        <family val="2"/>
        <scheme val="minor"/>
      </rPr>
      <t>Personalkosten</t>
    </r>
  </si>
  <si>
    <r>
      <t xml:space="preserve">Frais de bureau et frais administratif | </t>
    </r>
    <r>
      <rPr>
        <sz val="11"/>
        <color theme="0" tint="-0.499984740745262"/>
        <rFont val="Calibri"/>
        <family val="2"/>
        <scheme val="minor"/>
      </rPr>
      <t>Büro- und Verwaltungskosten</t>
    </r>
  </si>
  <si>
    <r>
      <t xml:space="preserve">Frais liés au recours à des compétences et à des services externes | </t>
    </r>
    <r>
      <rPr>
        <sz val="11"/>
        <color theme="0" tint="-0.499984740745262"/>
        <rFont val="Calibri"/>
        <family val="2"/>
        <scheme val="minor"/>
      </rPr>
      <t>Kosten für externe Expertise und Dienstleistungen</t>
    </r>
  </si>
  <si>
    <r>
      <t>Frais d'équipement |</t>
    </r>
    <r>
      <rPr>
        <sz val="11"/>
        <color theme="0" tint="-0.499984740745262"/>
        <rFont val="Calibri"/>
        <family val="2"/>
        <scheme val="minor"/>
      </rPr>
      <t>Ausrüstungskosten</t>
    </r>
  </si>
  <si>
    <r>
      <t xml:space="preserve">Frais d’infrastructures et de travaux | </t>
    </r>
    <r>
      <rPr>
        <sz val="11"/>
        <color theme="0" tint="-0.499984740745262"/>
        <rFont val="Calibri"/>
        <family val="2"/>
        <scheme val="minor"/>
      </rPr>
      <t>Infrastruktur- und Baukosten</t>
    </r>
  </si>
  <si>
    <r>
      <t xml:space="preserve">Montant forfaitaire| </t>
    </r>
    <r>
      <rPr>
        <sz val="11"/>
        <color theme="0" tint="-0.499984740745262"/>
        <rFont val="Calibri"/>
        <family val="2"/>
        <scheme val="minor"/>
      </rPr>
      <t>Pauschalbetrag</t>
    </r>
  </si>
  <si>
    <r>
      <t xml:space="preserve">3.  Budget du projet - aperçu par partenaire / par période | </t>
    </r>
    <r>
      <rPr>
        <b/>
        <sz val="14"/>
        <color theme="0" tint="-0.499984740745262"/>
        <rFont val="Calibri"/>
        <family val="2"/>
        <scheme val="minor"/>
      </rPr>
      <t>Projektbudget - Übersicht pro Projektpartner / pro Zeitraum</t>
    </r>
  </si>
  <si>
    <r>
      <t xml:space="preserve">Préparation | </t>
    </r>
    <r>
      <rPr>
        <sz val="11"/>
        <color theme="0" tint="-0.499984740745262"/>
        <rFont val="Calibri"/>
        <family val="2"/>
        <scheme val="minor"/>
      </rPr>
      <t>Vorbereitung</t>
    </r>
  </si>
  <si>
    <r>
      <t xml:space="preserve">Clôture | </t>
    </r>
    <r>
      <rPr>
        <sz val="11"/>
        <color theme="0" tint="-0.499984740745262"/>
        <rFont val="Calibri"/>
        <family val="2"/>
        <scheme val="minor"/>
      </rPr>
      <t>Abschluss</t>
    </r>
  </si>
  <si>
    <r>
      <t xml:space="preserve">Total du budget éligible | </t>
    </r>
    <r>
      <rPr>
        <sz val="11"/>
        <color theme="0" tint="-0.499984740745262"/>
        <rFont val="Calibri"/>
        <family val="2"/>
        <scheme val="minor"/>
      </rPr>
      <t>Gesamtes förderfähiges Buget</t>
    </r>
  </si>
  <si>
    <r>
      <t>% du budget total |</t>
    </r>
    <r>
      <rPr>
        <sz val="11"/>
        <color theme="0" tint="-0.499984740745262"/>
        <rFont val="Calibri"/>
        <family val="2"/>
        <scheme val="minor"/>
      </rPr>
      <t xml:space="preserve"> % des Gesamtbudgets </t>
    </r>
  </si>
  <si>
    <r>
      <t xml:space="preserve">4.  Budget du projet -  Aperçu par fonds / période | </t>
    </r>
    <r>
      <rPr>
        <b/>
        <sz val="14"/>
        <color theme="0" tint="-0.499984740745262"/>
        <rFont val="Calibri"/>
        <family val="2"/>
        <scheme val="minor"/>
      </rPr>
      <t>Projektbudget - Übersicht pro Fonds / pro Zeitraum</t>
    </r>
  </si>
  <si>
    <t>Fonds</t>
  </si>
  <si>
    <r>
      <t xml:space="preserve">Période | </t>
    </r>
    <r>
      <rPr>
        <sz val="11"/>
        <color theme="0" tint="-0.499984740745262"/>
        <rFont val="Calibri"/>
        <family val="2"/>
        <scheme val="minor"/>
      </rPr>
      <t xml:space="preserve">Zeitraum </t>
    </r>
    <r>
      <rPr>
        <sz val="11"/>
        <rFont val="Calibri"/>
        <family val="2"/>
        <scheme val="minor"/>
      </rPr>
      <t>1</t>
    </r>
  </si>
  <si>
    <r>
      <t xml:space="preserve">Période | </t>
    </r>
    <r>
      <rPr>
        <sz val="11"/>
        <color theme="0" tint="-0.499984740745262"/>
        <rFont val="Calibri"/>
        <family val="2"/>
        <scheme val="minor"/>
      </rPr>
      <t xml:space="preserve">Zeitraum </t>
    </r>
    <r>
      <rPr>
        <sz val="11"/>
        <rFont val="Calibri"/>
        <family val="2"/>
        <scheme val="minor"/>
      </rPr>
      <t>2</t>
    </r>
  </si>
  <si>
    <r>
      <t xml:space="preserve">Période | </t>
    </r>
    <r>
      <rPr>
        <sz val="11"/>
        <color theme="0" tint="-0.499984740745262"/>
        <rFont val="Calibri"/>
        <family val="2"/>
        <scheme val="minor"/>
      </rPr>
      <t xml:space="preserve">Zeitraum </t>
    </r>
    <r>
      <rPr>
        <sz val="11"/>
        <rFont val="Calibri"/>
        <family val="2"/>
        <scheme val="minor"/>
      </rPr>
      <t>3</t>
    </r>
  </si>
  <si>
    <r>
      <t xml:space="preserve">FEDER | </t>
    </r>
    <r>
      <rPr>
        <sz val="11"/>
        <color theme="0" tint="-0.499984740745262"/>
        <rFont val="Calibri"/>
        <family val="2"/>
        <scheme val="minor"/>
      </rPr>
      <t>EFRE</t>
    </r>
  </si>
  <si>
    <r>
      <t>Total des fonds de l'UE |</t>
    </r>
    <r>
      <rPr>
        <sz val="11"/>
        <color theme="0" tint="-0.499984740745262"/>
        <rFont val="Calibri"/>
        <family val="2"/>
        <scheme val="minor"/>
      </rPr>
      <t xml:space="preserve"> Gesamtbetrag der EU-Mittel</t>
    </r>
  </si>
  <si>
    <r>
      <t xml:space="preserve">Responsable de module de travail | </t>
    </r>
    <r>
      <rPr>
        <sz val="11"/>
        <color theme="0" tint="-0.499984740745262"/>
        <rFont val="Calibri"/>
        <family val="2"/>
        <scheme val="minor"/>
      </rPr>
      <t>Work Package-Koordinator</t>
    </r>
  </si>
  <si>
    <r>
      <t xml:space="preserve">Contributeur au projet | </t>
    </r>
    <r>
      <rPr>
        <sz val="11"/>
        <color theme="0" tint="-0.499984740745262"/>
        <rFont val="Calibri"/>
        <family val="2"/>
        <scheme val="minor"/>
      </rPr>
      <t>Projektmitarbeiter</t>
    </r>
  </si>
  <si>
    <r>
      <t xml:space="preserve">Assistant de projet | </t>
    </r>
    <r>
      <rPr>
        <sz val="11"/>
        <color theme="0" tint="-0.499984740745262"/>
        <rFont val="Calibri"/>
        <family val="2"/>
        <scheme val="minor"/>
      </rPr>
      <t>Projektassistent</t>
    </r>
  </si>
  <si>
    <r>
      <t xml:space="preserve">Frais d'équipement | </t>
    </r>
    <r>
      <rPr>
        <sz val="11"/>
        <color theme="0" tint="-0.499984740745262"/>
        <rFont val="Calibri"/>
        <family val="2"/>
        <scheme val="minor"/>
      </rPr>
      <t>Ausrüstungskosten</t>
    </r>
  </si>
  <si>
    <r>
      <t xml:space="preserve">Frais de préparation | </t>
    </r>
    <r>
      <rPr>
        <sz val="11"/>
        <color theme="0" tint="-0.499984740745262"/>
        <rFont val="Calibri"/>
        <family val="2"/>
        <scheme val="minor"/>
      </rPr>
      <t>Vorbereitungskosten</t>
    </r>
  </si>
  <si>
    <r>
      <t xml:space="preserve">Frais de clôture | </t>
    </r>
    <r>
      <rPr>
        <sz val="11"/>
        <color theme="0" tint="-0.499984740745262"/>
        <rFont val="Calibri"/>
        <family val="2"/>
        <scheme val="minor"/>
      </rPr>
      <t xml:space="preserve">Abschlusskosten </t>
    </r>
  </si>
  <si>
    <r>
      <t xml:space="preserve">Total des montants forfaitaires des partenaires | </t>
    </r>
    <r>
      <rPr>
        <sz val="11"/>
        <color theme="0" tint="-0.499984740745262"/>
        <rFont val="Calibri"/>
        <family val="2"/>
        <scheme val="minor"/>
      </rPr>
      <t>Summe der Pauschalbeträge</t>
    </r>
    <r>
      <rPr>
        <sz val="11"/>
        <rFont val="Calibri"/>
        <family val="2"/>
        <scheme val="minor"/>
      </rPr>
      <t xml:space="preserve"> der Partner</t>
    </r>
  </si>
  <si>
    <r>
      <t xml:space="preserve">Période | </t>
    </r>
    <r>
      <rPr>
        <sz val="11"/>
        <color theme="0" tint="-0.499984740745262"/>
        <rFont val="Calibri"/>
        <family val="2"/>
        <scheme val="minor"/>
      </rPr>
      <t>Zeitraum</t>
    </r>
  </si>
  <si>
    <r>
      <t xml:space="preserve">Source de cofinancement | </t>
    </r>
    <r>
      <rPr>
        <sz val="11"/>
        <color theme="0" tint="-0.499984740745262"/>
        <rFont val="Calibri"/>
        <family val="2"/>
        <scheme val="minor"/>
      </rPr>
      <t>Art der Kofinanzierung</t>
    </r>
  </si>
  <si>
    <r>
      <t xml:space="preserve">Appel à projets| </t>
    </r>
    <r>
      <rPr>
        <b/>
        <sz val="11"/>
        <color theme="0" tint="-0.499984740745262"/>
        <rFont val="Calibri"/>
        <family val="2"/>
        <scheme val="minor"/>
      </rPr>
      <t xml:space="preserve">Projektaufruf: </t>
    </r>
  </si>
  <si>
    <r>
      <t>Acronyme du projet|</t>
    </r>
    <r>
      <rPr>
        <b/>
        <sz val="11"/>
        <color theme="0" tint="-0.499984740745262"/>
        <rFont val="Calibri"/>
        <family val="2"/>
        <scheme val="minor"/>
      </rPr>
      <t xml:space="preserve">Projekt-kurztitel: </t>
    </r>
  </si>
  <si>
    <r>
      <t>% du budget total éligible |</t>
    </r>
    <r>
      <rPr>
        <sz val="11"/>
        <color theme="0" tint="-0.499984740745262"/>
        <rFont val="Calibri"/>
        <family val="2"/>
        <scheme val="minor"/>
      </rPr>
      <t xml:space="preserve"> 
% des förderfähigen Gesamtbudgets</t>
    </r>
  </si>
  <si>
    <r>
      <t xml:space="preserve">2.  Budget du projet - Aperçu par partenaire / par catégorie de dépenses | </t>
    </r>
    <r>
      <rPr>
        <b/>
        <sz val="14"/>
        <color theme="0" tint="-0.499984740745262"/>
        <rFont val="Calibri"/>
        <family val="2"/>
        <scheme val="minor"/>
      </rPr>
      <t>Projektbudget - Übersicht pro Partner / pro Kostenkategorie</t>
    </r>
  </si>
  <si>
    <r>
      <t xml:space="preserve">Frais de bureau et frais administratif | </t>
    </r>
    <r>
      <rPr>
        <sz val="11"/>
        <color theme="0" tint="-0.499984740745262"/>
        <rFont val="Calibri"/>
        <family val="2"/>
        <scheme val="minor"/>
      </rPr>
      <t>Büro- und Verwaltungs-kosten</t>
    </r>
  </si>
  <si>
    <r>
      <t>Frais déplacement et de l'hébergement|</t>
    </r>
    <r>
      <rPr>
        <sz val="11"/>
        <color theme="0" tint="-0.499984740745262"/>
        <rFont val="Calibri"/>
        <family val="2"/>
        <scheme val="minor"/>
      </rPr>
      <t xml:space="preserve"> Reise- und Unterbringungs-kosten</t>
    </r>
  </si>
  <si>
    <r>
      <t xml:space="preserve">Document de travail pour une demande de modification informelle, mineure ou majeure 
</t>
    </r>
    <r>
      <rPr>
        <b/>
        <sz val="14"/>
        <color theme="1" tint="0.499984740745262"/>
        <rFont val="Calibri"/>
        <family val="2"/>
        <scheme val="minor"/>
      </rPr>
      <t>Arbeitsdokument für einen Antrag auf informelle, geringfügige oder große Änderung</t>
    </r>
  </si>
  <si>
    <r>
      <t xml:space="preserve">PCF | </t>
    </r>
    <r>
      <rPr>
        <sz val="11"/>
        <color theme="1" tint="0.499984740745262"/>
        <rFont val="Calibri"/>
        <family val="2"/>
        <scheme val="minor"/>
      </rPr>
      <t>FFP</t>
    </r>
    <r>
      <rPr>
        <sz val="11"/>
        <rFont val="Calibri"/>
        <family val="2"/>
        <scheme val="minor"/>
      </rPr>
      <t xml:space="preserve"> 1</t>
    </r>
  </si>
  <si>
    <r>
      <t xml:space="preserve">1. Aperçu budget partenaire | </t>
    </r>
    <r>
      <rPr>
        <b/>
        <sz val="14"/>
        <color theme="0" tint="-0.499984740745262"/>
        <rFont val="Calibri"/>
        <family val="2"/>
        <scheme val="minor"/>
      </rPr>
      <t>Übersicht Partnerbudget</t>
    </r>
  </si>
  <si>
    <r>
      <t xml:space="preserve">Frais liés au recours à des compétences et à des services externes | </t>
    </r>
    <r>
      <rPr>
        <sz val="10"/>
        <color theme="0" tint="-0.499984740745262"/>
        <rFont val="Calibri"/>
        <family val="2"/>
        <scheme val="minor"/>
      </rPr>
      <t>Kosten für externe Expertise und Dienstleistungen</t>
    </r>
  </si>
  <si>
    <r>
      <t>Frais de déplacement et d'hébergement|</t>
    </r>
    <r>
      <rPr>
        <sz val="10"/>
        <color theme="0" tint="-0.499984740745262"/>
        <rFont val="Calibri"/>
        <family val="2"/>
        <scheme val="minor"/>
      </rPr>
      <t xml:space="preserve"> Reise- und Unterbringungskosten</t>
    </r>
  </si>
  <si>
    <r>
      <t xml:space="preserve">2. Budget du partenaire | </t>
    </r>
    <r>
      <rPr>
        <b/>
        <sz val="14"/>
        <color theme="0" tint="-0.499984740745262"/>
        <rFont val="Calibri"/>
        <family val="2"/>
        <scheme val="minor"/>
      </rPr>
      <t>Partnerbudget</t>
    </r>
  </si>
  <si>
    <r>
      <t xml:space="preserve">Groupe de fonction 1 (pays) | </t>
    </r>
    <r>
      <rPr>
        <sz val="11"/>
        <color theme="1" tint="0.499984740745262"/>
        <rFont val="Calibri"/>
        <family val="2"/>
        <scheme val="minor"/>
      </rPr>
      <t>Funktionsgruppe 1 (Land)</t>
    </r>
  </si>
  <si>
    <r>
      <t xml:space="preserve">Groupe de fonction 2 (pays) | </t>
    </r>
    <r>
      <rPr>
        <sz val="11"/>
        <color theme="1" tint="0.499984740745262"/>
        <rFont val="Calibri"/>
        <family val="2"/>
        <scheme val="minor"/>
      </rPr>
      <t>Funktionsgruppe 2 (Land)</t>
    </r>
  </si>
  <si>
    <r>
      <t xml:space="preserve">Groupe de fonction 3 (pays) | </t>
    </r>
    <r>
      <rPr>
        <sz val="11"/>
        <color theme="1" tint="0.499984740745262"/>
        <rFont val="Calibri"/>
        <family val="2"/>
        <scheme val="minor"/>
      </rPr>
      <t>Funktionsgruppe 3 (Land)</t>
    </r>
  </si>
  <si>
    <r>
      <t xml:space="preserve">Groupe de fonction 4 (pays) | </t>
    </r>
    <r>
      <rPr>
        <sz val="11"/>
        <color theme="1" tint="0.499984740745262"/>
        <rFont val="Calibri"/>
        <family val="2"/>
        <scheme val="minor"/>
      </rPr>
      <t>Funktionsgruppe 4 (Land)</t>
    </r>
  </si>
  <si>
    <r>
      <t>Type d'unité</t>
    </r>
    <r>
      <rPr>
        <sz val="11"/>
        <color theme="0" tint="-0.499984740745262"/>
        <rFont val="Calibri"/>
        <family val="2"/>
        <scheme val="minor"/>
      </rPr>
      <t xml:space="preserve"> </t>
    </r>
    <r>
      <rPr>
        <sz val="11"/>
        <rFont val="Calibri"/>
        <family val="2"/>
        <scheme val="minor"/>
      </rPr>
      <t xml:space="preserve">| </t>
    </r>
    <r>
      <rPr>
        <sz val="11"/>
        <color theme="1" tint="0.499984740745262"/>
        <rFont val="Calibri"/>
        <family val="2"/>
        <scheme val="minor"/>
      </rPr>
      <t>Einheitstyp</t>
    </r>
  </si>
  <si>
    <r>
      <t>Procédure d'attribution |</t>
    </r>
    <r>
      <rPr>
        <sz val="11"/>
        <color theme="0" tint="-0.499984740745262"/>
        <rFont val="Calibri"/>
        <family val="2"/>
        <scheme val="minor"/>
      </rPr>
      <t xml:space="preserve"> Vergabeverfahren</t>
    </r>
  </si>
  <si>
    <r>
      <rPr>
        <sz val="11"/>
        <rFont val="Calibri"/>
        <family val="2"/>
        <scheme val="minor"/>
      </rPr>
      <t>Procédure d'attribution |</t>
    </r>
    <r>
      <rPr>
        <sz val="11"/>
        <color theme="0" tint="-0.499984740745262"/>
        <rFont val="Calibri"/>
        <family val="2"/>
        <scheme val="minor"/>
      </rPr>
      <t xml:space="preserve"> Vergabeverfahren</t>
    </r>
  </si>
  <si>
    <r>
      <t xml:space="preserve">5. Frais d'équipement | </t>
    </r>
    <r>
      <rPr>
        <b/>
        <sz val="11"/>
        <color theme="0" tint="-0.499984740745262"/>
        <rFont val="Calibri"/>
        <family val="2"/>
        <scheme val="minor"/>
      </rPr>
      <t>Ausrüstungskosten</t>
    </r>
  </si>
  <si>
    <r>
      <t xml:space="preserve">2. Forfait frais de bureau et frais administratifs | </t>
    </r>
    <r>
      <rPr>
        <b/>
        <sz val="11"/>
        <color theme="0" tint="-0.499984740745262"/>
        <rFont val="Calibri"/>
        <family val="2"/>
        <scheme val="minor"/>
      </rPr>
      <t xml:space="preserve">Pauschale Büro- und Verwaltungskosten </t>
    </r>
  </si>
  <si>
    <r>
      <t xml:space="preserve">4. Frais liés au recours à des compétences et à des services externes | </t>
    </r>
    <r>
      <rPr>
        <b/>
        <sz val="11"/>
        <color theme="0" tint="-0.499984740745262"/>
        <rFont val="Calibri"/>
        <family val="2"/>
        <scheme val="minor"/>
      </rPr>
      <t>Kosten für externe Expertise und Dienstleistungen</t>
    </r>
  </si>
  <si>
    <r>
      <t xml:space="preserve">6. Frais d'infrastructures et de travaux | </t>
    </r>
    <r>
      <rPr>
        <b/>
        <sz val="11"/>
        <color theme="0" tint="-0.499984740745262"/>
        <rFont val="Calibri"/>
        <family val="2"/>
        <scheme val="minor"/>
      </rPr>
      <t>Infrastruktur- und Baukosten*</t>
    </r>
  </si>
  <si>
    <r>
      <t xml:space="preserve">Montant forfaitaire du programme | </t>
    </r>
    <r>
      <rPr>
        <b/>
        <sz val="11"/>
        <color theme="1" tint="0.499984740745262"/>
        <rFont val="Calibri"/>
        <family val="2"/>
        <scheme val="minor"/>
      </rPr>
      <t>Pauschalbetrag des Programms</t>
    </r>
  </si>
  <si>
    <r>
      <t xml:space="preserve">coûts liées au développement du projet |  </t>
    </r>
    <r>
      <rPr>
        <sz val="11"/>
        <color theme="0" tint="-0.499984740745262"/>
        <rFont val="Calibri"/>
        <family val="2"/>
        <scheme val="minor"/>
      </rPr>
      <t xml:space="preserve">Kosten im Zusammenhang mit der Projektent-wicklung </t>
    </r>
  </si>
  <si>
    <r>
      <rPr>
        <sz val="11"/>
        <rFont val="Calibri"/>
        <family val="2"/>
        <scheme val="minor"/>
      </rPr>
      <t>Fonds destinés à couvrir les coûts du COMAC-C |</t>
    </r>
    <r>
      <rPr>
        <sz val="11"/>
        <color theme="0" tint="-0.499984740745262"/>
        <rFont val="Calibri"/>
        <family val="2"/>
        <scheme val="minor"/>
      </rPr>
      <t xml:space="preserve"> Mittel, die dazu dienen, die Kosten des A-PBA zu decken</t>
    </r>
  </si>
  <si>
    <r>
      <t xml:space="preserve">3. Cofinancement | </t>
    </r>
    <r>
      <rPr>
        <b/>
        <sz val="14"/>
        <color theme="0" tint="-0.499984740745262"/>
        <rFont val="Calibri"/>
        <family val="2"/>
        <scheme val="minor"/>
      </rPr>
      <t>Kofinanzierung</t>
    </r>
  </si>
  <si>
    <r>
      <t xml:space="preserve">1. Cofinancement | </t>
    </r>
    <r>
      <rPr>
        <b/>
        <sz val="11"/>
        <color theme="0" tint="-0.499984740745262"/>
        <rFont val="Calibri"/>
        <family val="2"/>
        <scheme val="minor"/>
      </rPr>
      <t>Kofinanzierung</t>
    </r>
  </si>
  <si>
    <r>
      <t xml:space="preserve">2. Source de la contribution du partenaire financier | </t>
    </r>
    <r>
      <rPr>
        <b/>
        <sz val="11"/>
        <color theme="0" tint="-0.499984740745262"/>
        <rFont val="Calibri"/>
        <family val="2"/>
        <scheme val="minor"/>
      </rPr>
      <t>Herkunft des Betrags des finanziellen Projektpartners</t>
    </r>
  </si>
  <si>
    <r>
      <t xml:space="preserve">% du budget total du partenaire | 
</t>
    </r>
    <r>
      <rPr>
        <b/>
        <sz val="11"/>
        <color theme="0" tint="-0.499984740745262"/>
        <rFont val="Calibri"/>
        <family val="2"/>
        <scheme val="minor"/>
      </rPr>
      <t>% des gesamten Partnerbudgets</t>
    </r>
  </si>
  <si>
    <r>
      <t xml:space="preserve">PF | </t>
    </r>
    <r>
      <rPr>
        <sz val="11"/>
        <color theme="0" tint="-0.499984740745262"/>
        <rFont val="Calibri"/>
        <family val="2"/>
        <scheme val="minor"/>
      </rPr>
      <t xml:space="preserve">FP </t>
    </r>
    <r>
      <rPr>
        <sz val="11"/>
        <color theme="1"/>
        <rFont val="Calibri"/>
        <family val="2"/>
        <scheme val="minor"/>
      </rPr>
      <t>6</t>
    </r>
  </si>
  <si>
    <r>
      <t xml:space="preserve">PF | </t>
    </r>
    <r>
      <rPr>
        <sz val="11"/>
        <color theme="0" tint="-0.499984740745262"/>
        <rFont val="Calibri"/>
        <family val="2"/>
        <scheme val="minor"/>
      </rPr>
      <t xml:space="preserve">FP </t>
    </r>
    <r>
      <rPr>
        <sz val="11"/>
        <color theme="1"/>
        <rFont val="Calibri"/>
        <family val="2"/>
        <scheme val="minor"/>
      </rPr>
      <t>7</t>
    </r>
  </si>
  <si>
    <r>
      <t xml:space="preserve">PF | </t>
    </r>
    <r>
      <rPr>
        <sz val="11"/>
        <color theme="0" tint="-0.499984740745262"/>
        <rFont val="Calibri"/>
        <family val="2"/>
        <scheme val="minor"/>
      </rPr>
      <t xml:space="preserve">FP </t>
    </r>
    <r>
      <rPr>
        <sz val="11"/>
        <color theme="1"/>
        <rFont val="Calibri"/>
        <family val="2"/>
        <scheme val="minor"/>
      </rPr>
      <t>8</t>
    </r>
  </si>
  <si>
    <r>
      <t xml:space="preserve">PF | </t>
    </r>
    <r>
      <rPr>
        <sz val="11"/>
        <color theme="0" tint="-0.499984740745262"/>
        <rFont val="Calibri"/>
        <family val="2"/>
        <scheme val="minor"/>
      </rPr>
      <t xml:space="preserve">FP </t>
    </r>
    <r>
      <rPr>
        <sz val="11"/>
        <rFont val="Calibri"/>
        <family val="2"/>
        <scheme val="minor"/>
      </rPr>
      <t>9</t>
    </r>
  </si>
  <si>
    <r>
      <t xml:space="preserve">PF | </t>
    </r>
    <r>
      <rPr>
        <sz val="11"/>
        <color theme="0" tint="-0.499984740745262"/>
        <rFont val="Calibri"/>
        <family val="2"/>
        <scheme val="minor"/>
      </rPr>
      <t xml:space="preserve">FP </t>
    </r>
    <r>
      <rPr>
        <sz val="11"/>
        <rFont val="Calibri"/>
        <family val="2"/>
        <scheme val="minor"/>
      </rPr>
      <t>10</t>
    </r>
  </si>
  <si>
    <r>
      <t xml:space="preserve">PF | </t>
    </r>
    <r>
      <rPr>
        <sz val="11"/>
        <color theme="0" tint="-0.499984740745262"/>
        <rFont val="Calibri"/>
        <family val="2"/>
        <scheme val="minor"/>
      </rPr>
      <t xml:space="preserve">FP </t>
    </r>
    <r>
      <rPr>
        <sz val="11"/>
        <rFont val="Calibri"/>
        <family val="2"/>
        <scheme val="minor"/>
      </rPr>
      <t>11</t>
    </r>
  </si>
  <si>
    <r>
      <t xml:space="preserve">PF | </t>
    </r>
    <r>
      <rPr>
        <sz val="11"/>
        <color theme="0" tint="-0.499984740745262"/>
        <rFont val="Calibri"/>
        <family val="2"/>
        <scheme val="minor"/>
      </rPr>
      <t xml:space="preserve">FP </t>
    </r>
    <r>
      <rPr>
        <sz val="11"/>
        <rFont val="Calibri"/>
        <family val="2"/>
        <scheme val="minor"/>
      </rPr>
      <t>12</t>
    </r>
  </si>
  <si>
    <r>
      <t xml:space="preserve">PF | </t>
    </r>
    <r>
      <rPr>
        <sz val="11"/>
        <color theme="0" tint="-0.499984740745262"/>
        <rFont val="Calibri"/>
        <family val="2"/>
        <scheme val="minor"/>
      </rPr>
      <t xml:space="preserve">FP </t>
    </r>
    <r>
      <rPr>
        <sz val="11"/>
        <rFont val="Calibri"/>
        <family val="2"/>
        <scheme val="minor"/>
      </rPr>
      <t>13</t>
    </r>
  </si>
  <si>
    <r>
      <t xml:space="preserve">PF | </t>
    </r>
    <r>
      <rPr>
        <sz val="11"/>
        <color theme="0" tint="-0.499984740745262"/>
        <rFont val="Calibri"/>
        <family val="2"/>
        <scheme val="minor"/>
      </rPr>
      <t xml:space="preserve">FP </t>
    </r>
    <r>
      <rPr>
        <sz val="11"/>
        <rFont val="Calibri"/>
        <family val="2"/>
        <scheme val="minor"/>
      </rPr>
      <t>14</t>
    </r>
  </si>
  <si>
    <r>
      <t xml:space="preserve">PF | </t>
    </r>
    <r>
      <rPr>
        <sz val="11"/>
        <color theme="0" tint="-0.499984740745262"/>
        <rFont val="Calibri"/>
        <family val="2"/>
        <scheme val="minor"/>
      </rPr>
      <t>FP</t>
    </r>
    <r>
      <rPr>
        <sz val="11"/>
        <rFont val="Calibri"/>
        <family val="2"/>
        <scheme val="minor"/>
      </rPr>
      <t xml:space="preserve"> 15</t>
    </r>
  </si>
  <si>
    <r>
      <t xml:space="preserve">PF | </t>
    </r>
    <r>
      <rPr>
        <sz val="11"/>
        <color theme="0" tint="-0.499984740745262"/>
        <rFont val="Calibri"/>
        <family val="2"/>
        <scheme val="minor"/>
      </rPr>
      <t xml:space="preserve">FP </t>
    </r>
    <r>
      <rPr>
        <sz val="11"/>
        <rFont val="Calibri"/>
        <family val="2"/>
        <scheme val="minor"/>
      </rPr>
      <t>5</t>
    </r>
    <r>
      <rPr>
        <sz val="11"/>
        <color theme="1"/>
        <rFont val="Calibri"/>
        <family val="2"/>
        <scheme val="minor"/>
      </rPr>
      <t/>
    </r>
  </si>
  <si>
    <r>
      <t xml:space="preserve">PF | </t>
    </r>
    <r>
      <rPr>
        <sz val="11"/>
        <color theme="0" tint="-0.499984740745262"/>
        <rFont val="Calibri"/>
        <family val="2"/>
        <scheme val="minor"/>
      </rPr>
      <t xml:space="preserve">FP </t>
    </r>
    <r>
      <rPr>
        <sz val="11"/>
        <rFont val="Calibri"/>
        <family val="2"/>
        <scheme val="minor"/>
      </rPr>
      <t>6</t>
    </r>
    <r>
      <rPr>
        <sz val="11"/>
        <color theme="1"/>
        <rFont val="Calibri"/>
        <family val="2"/>
        <scheme val="minor"/>
      </rPr>
      <t/>
    </r>
  </si>
  <si>
    <r>
      <t xml:space="preserve">PF | </t>
    </r>
    <r>
      <rPr>
        <sz val="11"/>
        <color theme="0" tint="-0.499984740745262"/>
        <rFont val="Calibri"/>
        <family val="2"/>
        <scheme val="minor"/>
      </rPr>
      <t xml:space="preserve">FP </t>
    </r>
    <r>
      <rPr>
        <sz val="11"/>
        <rFont val="Calibri"/>
        <family val="2"/>
        <scheme val="minor"/>
      </rPr>
      <t>7</t>
    </r>
    <r>
      <rPr>
        <sz val="11"/>
        <color theme="1"/>
        <rFont val="Calibri"/>
        <family val="2"/>
        <scheme val="minor"/>
      </rPr>
      <t/>
    </r>
  </si>
  <si>
    <r>
      <t xml:space="preserve">PF | </t>
    </r>
    <r>
      <rPr>
        <sz val="11"/>
        <color theme="0" tint="-0.499984740745262"/>
        <rFont val="Calibri"/>
        <family val="2"/>
        <scheme val="minor"/>
      </rPr>
      <t xml:space="preserve">FP </t>
    </r>
    <r>
      <rPr>
        <sz val="11"/>
        <rFont val="Calibri"/>
        <family val="2"/>
        <scheme val="minor"/>
      </rPr>
      <t>8</t>
    </r>
    <r>
      <rPr>
        <sz val="11"/>
        <color theme="1"/>
        <rFont val="Calibri"/>
        <family val="2"/>
        <scheme val="minor"/>
      </rPr>
      <t/>
    </r>
  </si>
  <si>
    <r>
      <t xml:space="preserve">PF | </t>
    </r>
    <r>
      <rPr>
        <sz val="11"/>
        <color theme="0" tint="-0.499984740745262"/>
        <rFont val="Calibri"/>
        <family val="2"/>
        <scheme val="minor"/>
      </rPr>
      <t xml:space="preserve">FP </t>
    </r>
    <r>
      <rPr>
        <sz val="11"/>
        <rFont val="Calibri"/>
        <family val="2"/>
        <scheme val="minor"/>
      </rPr>
      <t>9</t>
    </r>
    <r>
      <rPr>
        <sz val="11"/>
        <color theme="1"/>
        <rFont val="Calibri"/>
        <family val="2"/>
        <scheme val="minor"/>
      </rPr>
      <t/>
    </r>
  </si>
  <si>
    <r>
      <t xml:space="preserve">PF | </t>
    </r>
    <r>
      <rPr>
        <sz val="11"/>
        <color theme="0" tint="-0.499984740745262"/>
        <rFont val="Calibri"/>
        <family val="2"/>
        <scheme val="minor"/>
      </rPr>
      <t xml:space="preserve">FP </t>
    </r>
    <r>
      <rPr>
        <sz val="11"/>
        <rFont val="Calibri"/>
        <family val="2"/>
        <scheme val="minor"/>
      </rPr>
      <t>10</t>
    </r>
    <r>
      <rPr>
        <sz val="11"/>
        <color theme="1"/>
        <rFont val="Calibri"/>
        <family val="2"/>
        <scheme val="minor"/>
      </rPr>
      <t/>
    </r>
  </si>
  <si>
    <r>
      <t xml:space="preserve">PF | </t>
    </r>
    <r>
      <rPr>
        <sz val="11"/>
        <color theme="0" tint="-0.499984740745262"/>
        <rFont val="Calibri"/>
        <family val="2"/>
        <scheme val="minor"/>
      </rPr>
      <t xml:space="preserve">FP </t>
    </r>
    <r>
      <rPr>
        <sz val="11"/>
        <rFont val="Calibri"/>
        <family val="2"/>
        <scheme val="minor"/>
      </rPr>
      <t>11</t>
    </r>
    <r>
      <rPr>
        <sz val="11"/>
        <color theme="1"/>
        <rFont val="Calibri"/>
        <family val="2"/>
        <scheme val="minor"/>
      </rPr>
      <t/>
    </r>
  </si>
  <si>
    <r>
      <t xml:space="preserve">PF | </t>
    </r>
    <r>
      <rPr>
        <sz val="11"/>
        <color theme="0" tint="-0.499984740745262"/>
        <rFont val="Calibri"/>
        <family val="2"/>
        <scheme val="minor"/>
      </rPr>
      <t xml:space="preserve">FP </t>
    </r>
    <r>
      <rPr>
        <sz val="11"/>
        <rFont val="Calibri"/>
        <family val="2"/>
        <scheme val="minor"/>
      </rPr>
      <t>12</t>
    </r>
    <r>
      <rPr>
        <sz val="11"/>
        <color theme="1"/>
        <rFont val="Calibri"/>
        <family val="2"/>
        <scheme val="minor"/>
      </rPr>
      <t/>
    </r>
  </si>
  <si>
    <r>
      <t xml:space="preserve">PF | </t>
    </r>
    <r>
      <rPr>
        <sz val="11"/>
        <color theme="0" tint="-0.499984740745262"/>
        <rFont val="Calibri"/>
        <family val="2"/>
        <scheme val="minor"/>
      </rPr>
      <t xml:space="preserve">FP </t>
    </r>
    <r>
      <rPr>
        <sz val="11"/>
        <rFont val="Calibri"/>
        <family val="2"/>
        <scheme val="minor"/>
      </rPr>
      <t>13</t>
    </r>
    <r>
      <rPr>
        <sz val="11"/>
        <color theme="1"/>
        <rFont val="Calibri"/>
        <family val="2"/>
        <scheme val="minor"/>
      </rPr>
      <t/>
    </r>
  </si>
  <si>
    <r>
      <t xml:space="preserve">PF | </t>
    </r>
    <r>
      <rPr>
        <sz val="11"/>
        <color theme="0" tint="-0.499984740745262"/>
        <rFont val="Calibri"/>
        <family val="2"/>
        <scheme val="minor"/>
      </rPr>
      <t xml:space="preserve">FP </t>
    </r>
    <r>
      <rPr>
        <sz val="11"/>
        <rFont val="Calibri"/>
        <family val="2"/>
        <scheme val="minor"/>
      </rPr>
      <t>14</t>
    </r>
    <r>
      <rPr>
        <sz val="11"/>
        <color theme="1"/>
        <rFont val="Calibri"/>
        <family val="2"/>
        <scheme val="minor"/>
      </rPr>
      <t/>
    </r>
  </si>
  <si>
    <r>
      <t xml:space="preserve">PF | </t>
    </r>
    <r>
      <rPr>
        <sz val="11"/>
        <color theme="0" tint="-0.499984740745262"/>
        <rFont val="Calibri"/>
        <family val="2"/>
        <scheme val="minor"/>
      </rPr>
      <t>FP</t>
    </r>
    <r>
      <rPr>
        <sz val="11"/>
        <rFont val="Calibri"/>
        <family val="2"/>
        <scheme val="minor"/>
      </rPr>
      <t xml:space="preserve"> 3</t>
    </r>
    <r>
      <rPr>
        <sz val="11"/>
        <color theme="1"/>
        <rFont val="Calibri"/>
        <family val="2"/>
        <scheme val="minor"/>
      </rPr>
      <t/>
    </r>
  </si>
  <si>
    <r>
      <t xml:space="preserve">PF | </t>
    </r>
    <r>
      <rPr>
        <sz val="11"/>
        <color theme="0" tint="-0.499984740745262"/>
        <rFont val="Calibri"/>
        <family val="2"/>
        <scheme val="minor"/>
      </rPr>
      <t>FP</t>
    </r>
    <r>
      <rPr>
        <sz val="11"/>
        <rFont val="Calibri"/>
        <family val="2"/>
        <scheme val="minor"/>
      </rPr>
      <t xml:space="preserve"> 4</t>
    </r>
    <r>
      <rPr>
        <sz val="11"/>
        <color theme="1"/>
        <rFont val="Calibri"/>
        <family val="2"/>
        <scheme val="minor"/>
      </rPr>
      <t/>
    </r>
  </si>
  <si>
    <r>
      <t xml:space="preserve">PF | </t>
    </r>
    <r>
      <rPr>
        <sz val="11"/>
        <color theme="0" tint="-0.499984740745262"/>
        <rFont val="Calibri"/>
        <family val="2"/>
        <scheme val="minor"/>
      </rPr>
      <t>FP</t>
    </r>
    <r>
      <rPr>
        <sz val="11"/>
        <rFont val="Calibri"/>
        <family val="2"/>
        <scheme val="minor"/>
      </rPr>
      <t xml:space="preserve"> 5</t>
    </r>
    <r>
      <rPr>
        <sz val="11"/>
        <color theme="1"/>
        <rFont val="Calibri"/>
        <family val="2"/>
        <scheme val="minor"/>
      </rPr>
      <t/>
    </r>
  </si>
  <si>
    <r>
      <t xml:space="preserve">PF | </t>
    </r>
    <r>
      <rPr>
        <sz val="11"/>
        <color theme="0" tint="-0.499984740745262"/>
        <rFont val="Calibri"/>
        <family val="2"/>
        <scheme val="minor"/>
      </rPr>
      <t>FP</t>
    </r>
    <r>
      <rPr>
        <sz val="11"/>
        <rFont val="Calibri"/>
        <family val="2"/>
        <scheme val="minor"/>
      </rPr>
      <t xml:space="preserve"> 6</t>
    </r>
    <r>
      <rPr>
        <sz val="11"/>
        <color theme="1"/>
        <rFont val="Calibri"/>
        <family val="2"/>
        <scheme val="minor"/>
      </rPr>
      <t/>
    </r>
  </si>
  <si>
    <r>
      <t xml:space="preserve">PF | </t>
    </r>
    <r>
      <rPr>
        <sz val="11"/>
        <color theme="0" tint="-0.499984740745262"/>
        <rFont val="Calibri"/>
        <family val="2"/>
        <scheme val="minor"/>
      </rPr>
      <t>FP</t>
    </r>
    <r>
      <rPr>
        <sz val="11"/>
        <rFont val="Calibri"/>
        <family val="2"/>
        <scheme val="minor"/>
      </rPr>
      <t xml:space="preserve"> 7</t>
    </r>
    <r>
      <rPr>
        <sz val="11"/>
        <color theme="1"/>
        <rFont val="Calibri"/>
        <family val="2"/>
        <scheme val="minor"/>
      </rPr>
      <t/>
    </r>
  </si>
  <si>
    <r>
      <t xml:space="preserve">PF | </t>
    </r>
    <r>
      <rPr>
        <sz val="11"/>
        <color theme="0" tint="-0.499984740745262"/>
        <rFont val="Calibri"/>
        <family val="2"/>
        <scheme val="minor"/>
      </rPr>
      <t>FP</t>
    </r>
    <r>
      <rPr>
        <sz val="11"/>
        <rFont val="Calibri"/>
        <family val="2"/>
        <scheme val="minor"/>
      </rPr>
      <t xml:space="preserve"> 8</t>
    </r>
    <r>
      <rPr>
        <sz val="11"/>
        <color theme="1"/>
        <rFont val="Calibri"/>
        <family val="2"/>
        <scheme val="minor"/>
      </rPr>
      <t/>
    </r>
  </si>
  <si>
    <r>
      <t xml:space="preserve">PF | </t>
    </r>
    <r>
      <rPr>
        <sz val="11"/>
        <color theme="0" tint="-0.499984740745262"/>
        <rFont val="Calibri"/>
        <family val="2"/>
        <scheme val="minor"/>
      </rPr>
      <t>FP</t>
    </r>
    <r>
      <rPr>
        <sz val="11"/>
        <rFont val="Calibri"/>
        <family val="2"/>
        <scheme val="minor"/>
      </rPr>
      <t xml:space="preserve"> 9</t>
    </r>
    <r>
      <rPr>
        <sz val="11"/>
        <color theme="1"/>
        <rFont val="Calibri"/>
        <family val="2"/>
        <scheme val="minor"/>
      </rPr>
      <t/>
    </r>
  </si>
  <si>
    <r>
      <t xml:space="preserve">PF | </t>
    </r>
    <r>
      <rPr>
        <sz val="11"/>
        <color theme="0" tint="-0.499984740745262"/>
        <rFont val="Calibri"/>
        <family val="2"/>
        <scheme val="minor"/>
      </rPr>
      <t>FP</t>
    </r>
    <r>
      <rPr>
        <sz val="11"/>
        <rFont val="Calibri"/>
        <family val="2"/>
        <scheme val="minor"/>
      </rPr>
      <t xml:space="preserve"> 10</t>
    </r>
    <r>
      <rPr>
        <sz val="11"/>
        <color theme="1"/>
        <rFont val="Calibri"/>
        <family val="2"/>
        <scheme val="minor"/>
      </rPr>
      <t/>
    </r>
  </si>
  <si>
    <r>
      <t xml:space="preserve">PF | </t>
    </r>
    <r>
      <rPr>
        <sz val="11"/>
        <color theme="0" tint="-0.499984740745262"/>
        <rFont val="Calibri"/>
        <family val="2"/>
        <scheme val="minor"/>
      </rPr>
      <t>FP</t>
    </r>
    <r>
      <rPr>
        <sz val="11"/>
        <rFont val="Calibri"/>
        <family val="2"/>
        <scheme val="minor"/>
      </rPr>
      <t xml:space="preserve"> 11</t>
    </r>
    <r>
      <rPr>
        <sz val="11"/>
        <color theme="1"/>
        <rFont val="Calibri"/>
        <family val="2"/>
        <scheme val="minor"/>
      </rPr>
      <t/>
    </r>
  </si>
  <si>
    <r>
      <t xml:space="preserve">PF | </t>
    </r>
    <r>
      <rPr>
        <sz val="11"/>
        <color theme="0" tint="-0.499984740745262"/>
        <rFont val="Calibri"/>
        <family val="2"/>
        <scheme val="minor"/>
      </rPr>
      <t>FP</t>
    </r>
    <r>
      <rPr>
        <sz val="11"/>
        <rFont val="Calibri"/>
        <family val="2"/>
        <scheme val="minor"/>
      </rPr>
      <t xml:space="preserve"> 12</t>
    </r>
    <r>
      <rPr>
        <sz val="11"/>
        <color theme="1"/>
        <rFont val="Calibri"/>
        <family val="2"/>
        <scheme val="minor"/>
      </rPr>
      <t/>
    </r>
  </si>
  <si>
    <r>
      <t xml:space="preserve">PF | </t>
    </r>
    <r>
      <rPr>
        <sz val="11"/>
        <color theme="0" tint="-0.499984740745262"/>
        <rFont val="Calibri"/>
        <family val="2"/>
        <scheme val="minor"/>
      </rPr>
      <t>FP</t>
    </r>
    <r>
      <rPr>
        <sz val="11"/>
        <rFont val="Calibri"/>
        <family val="2"/>
        <scheme val="minor"/>
      </rPr>
      <t xml:space="preserve"> 13</t>
    </r>
    <r>
      <rPr>
        <sz val="11"/>
        <color theme="1"/>
        <rFont val="Calibri"/>
        <family val="2"/>
        <scheme val="minor"/>
      </rPr>
      <t/>
    </r>
  </si>
  <si>
    <r>
      <t xml:space="preserve">PF | </t>
    </r>
    <r>
      <rPr>
        <sz val="11"/>
        <color theme="0" tint="-0.499984740745262"/>
        <rFont val="Calibri"/>
        <family val="2"/>
        <scheme val="minor"/>
      </rPr>
      <t>FP</t>
    </r>
    <r>
      <rPr>
        <sz val="11"/>
        <rFont val="Calibri"/>
        <family val="2"/>
        <scheme val="minor"/>
      </rPr>
      <t xml:space="preserve"> 14</t>
    </r>
    <r>
      <rPr>
        <sz val="11"/>
        <color theme="1"/>
        <rFont val="Calibri"/>
        <family val="2"/>
        <scheme val="minor"/>
      </rPr>
      <t/>
    </r>
  </si>
  <si>
    <r>
      <t xml:space="preserve">PF | </t>
    </r>
    <r>
      <rPr>
        <sz val="11"/>
        <color theme="0" tint="-0.499984740745262"/>
        <rFont val="Calibri"/>
        <family val="2"/>
        <scheme val="minor"/>
      </rPr>
      <t>FP</t>
    </r>
    <r>
      <rPr>
        <sz val="11"/>
        <rFont val="Calibri"/>
        <family val="2"/>
        <scheme val="minor"/>
      </rPr>
      <t xml:space="preserve"> 15</t>
    </r>
    <r>
      <rPr>
        <sz val="11"/>
        <color theme="1"/>
        <rFont val="Calibri"/>
        <family val="2"/>
        <scheme val="minor"/>
      </rPr>
      <t/>
    </r>
  </si>
  <si>
    <r>
      <t>Nom/</t>
    </r>
    <r>
      <rPr>
        <b/>
        <sz val="11"/>
        <color theme="0" tint="-0.499984740745262"/>
        <rFont val="Calibri"/>
        <family val="2"/>
        <scheme val="minor"/>
      </rPr>
      <t xml:space="preserve">Name </t>
    </r>
  </si>
  <si>
    <r>
      <t xml:space="preserve">Nom la structure | </t>
    </r>
    <r>
      <rPr>
        <sz val="11"/>
        <color theme="0" tint="-0.499984740745262"/>
        <rFont val="Calibri"/>
        <family val="2"/>
        <scheme val="minor"/>
      </rPr>
      <t>Name der Struktur</t>
    </r>
  </si>
  <si>
    <r>
      <t xml:space="preserve">PF | </t>
    </r>
    <r>
      <rPr>
        <sz val="11"/>
        <color theme="1" tint="0.499984740745262"/>
        <rFont val="Calibri"/>
        <family val="2"/>
        <scheme val="minor"/>
      </rPr>
      <t>FP</t>
    </r>
    <r>
      <rPr>
        <sz val="11"/>
        <rFont val="Calibri"/>
        <family val="2"/>
        <scheme val="minor"/>
      </rPr>
      <t xml:space="preserve"> 2</t>
    </r>
  </si>
  <si>
    <r>
      <t xml:space="preserve">PF | </t>
    </r>
    <r>
      <rPr>
        <sz val="11"/>
        <color theme="1" tint="0.499984740745262"/>
        <rFont val="Calibri"/>
        <family val="2"/>
        <scheme val="minor"/>
      </rPr>
      <t>FP</t>
    </r>
    <r>
      <rPr>
        <sz val="11"/>
        <rFont val="Calibri"/>
        <family val="2"/>
        <scheme val="minor"/>
      </rPr>
      <t xml:space="preserve"> 3</t>
    </r>
  </si>
  <si>
    <r>
      <t xml:space="preserve">PF | </t>
    </r>
    <r>
      <rPr>
        <sz val="11"/>
        <color theme="1" tint="0.499984740745262"/>
        <rFont val="Calibri"/>
        <family val="2"/>
        <scheme val="minor"/>
      </rPr>
      <t>FP</t>
    </r>
    <r>
      <rPr>
        <sz val="11"/>
        <rFont val="Calibri"/>
        <family val="2"/>
        <scheme val="minor"/>
      </rPr>
      <t xml:space="preserve"> 4</t>
    </r>
  </si>
  <si>
    <r>
      <t xml:space="preserve">PF | </t>
    </r>
    <r>
      <rPr>
        <sz val="11"/>
        <color theme="1" tint="0.499984740745262"/>
        <rFont val="Calibri"/>
        <family val="2"/>
        <scheme val="minor"/>
      </rPr>
      <t>FP</t>
    </r>
    <r>
      <rPr>
        <sz val="11"/>
        <rFont val="Calibri"/>
        <family val="2"/>
        <scheme val="minor"/>
      </rPr>
      <t xml:space="preserve"> 5</t>
    </r>
  </si>
  <si>
    <r>
      <t xml:space="preserve">PF | </t>
    </r>
    <r>
      <rPr>
        <sz val="11"/>
        <color theme="1" tint="0.499984740745262"/>
        <rFont val="Calibri"/>
        <family val="2"/>
        <scheme val="minor"/>
      </rPr>
      <t>FP</t>
    </r>
    <r>
      <rPr>
        <sz val="11"/>
        <rFont val="Calibri"/>
        <family val="2"/>
        <scheme val="minor"/>
      </rPr>
      <t xml:space="preserve"> 6</t>
    </r>
  </si>
  <si>
    <r>
      <t xml:space="preserve">PF | </t>
    </r>
    <r>
      <rPr>
        <sz val="11"/>
        <color theme="1" tint="0.499984740745262"/>
        <rFont val="Calibri"/>
        <family val="2"/>
        <scheme val="minor"/>
      </rPr>
      <t>FP</t>
    </r>
    <r>
      <rPr>
        <sz val="11"/>
        <rFont val="Calibri"/>
        <family val="2"/>
        <scheme val="minor"/>
      </rPr>
      <t xml:space="preserve"> 7</t>
    </r>
  </si>
  <si>
    <r>
      <t xml:space="preserve">PF | </t>
    </r>
    <r>
      <rPr>
        <sz val="11"/>
        <color theme="1" tint="0.499984740745262"/>
        <rFont val="Calibri"/>
        <family val="2"/>
        <scheme val="minor"/>
      </rPr>
      <t>FP</t>
    </r>
    <r>
      <rPr>
        <sz val="11"/>
        <rFont val="Calibri"/>
        <family val="2"/>
        <scheme val="minor"/>
      </rPr>
      <t xml:space="preserve"> 8</t>
    </r>
  </si>
  <si>
    <r>
      <t xml:space="preserve">PF | </t>
    </r>
    <r>
      <rPr>
        <sz val="11"/>
        <color theme="1" tint="0.499984740745262"/>
        <rFont val="Calibri"/>
        <family val="2"/>
        <scheme val="minor"/>
      </rPr>
      <t>FP</t>
    </r>
    <r>
      <rPr>
        <sz val="11"/>
        <rFont val="Calibri"/>
        <family val="2"/>
        <scheme val="minor"/>
      </rPr>
      <t xml:space="preserve"> 9</t>
    </r>
  </si>
  <si>
    <r>
      <t xml:space="preserve">PF | </t>
    </r>
    <r>
      <rPr>
        <sz val="11"/>
        <color theme="1" tint="0.499984740745262"/>
        <rFont val="Calibri"/>
        <family val="2"/>
        <scheme val="minor"/>
      </rPr>
      <t>FP</t>
    </r>
    <r>
      <rPr>
        <sz val="11"/>
        <rFont val="Calibri"/>
        <family val="2"/>
        <scheme val="minor"/>
      </rPr>
      <t xml:space="preserve"> 10</t>
    </r>
  </si>
  <si>
    <r>
      <t xml:space="preserve">PF | </t>
    </r>
    <r>
      <rPr>
        <sz val="11"/>
        <color theme="1" tint="0.499984740745262"/>
        <rFont val="Calibri"/>
        <family val="2"/>
        <scheme val="minor"/>
      </rPr>
      <t>FP</t>
    </r>
    <r>
      <rPr>
        <sz val="11"/>
        <rFont val="Calibri"/>
        <family val="2"/>
        <scheme val="minor"/>
      </rPr>
      <t xml:space="preserve"> 11</t>
    </r>
  </si>
  <si>
    <r>
      <t xml:space="preserve">PF | </t>
    </r>
    <r>
      <rPr>
        <sz val="11"/>
        <color theme="1" tint="0.499984740745262"/>
        <rFont val="Calibri"/>
        <family val="2"/>
        <scheme val="minor"/>
      </rPr>
      <t>FP</t>
    </r>
    <r>
      <rPr>
        <sz val="11"/>
        <rFont val="Calibri"/>
        <family val="2"/>
        <scheme val="minor"/>
      </rPr>
      <t xml:space="preserve"> 12</t>
    </r>
  </si>
  <si>
    <r>
      <t xml:space="preserve">PF | </t>
    </r>
    <r>
      <rPr>
        <sz val="11"/>
        <color theme="1" tint="0.499984740745262"/>
        <rFont val="Calibri"/>
        <family val="2"/>
        <scheme val="minor"/>
      </rPr>
      <t>FP</t>
    </r>
    <r>
      <rPr>
        <sz val="11"/>
        <rFont val="Calibri"/>
        <family val="2"/>
        <scheme val="minor"/>
      </rPr>
      <t xml:space="preserve"> 13</t>
    </r>
  </si>
  <si>
    <r>
      <t xml:space="preserve">PF | </t>
    </r>
    <r>
      <rPr>
        <sz val="11"/>
        <color theme="1" tint="0.499984740745262"/>
        <rFont val="Calibri"/>
        <family val="2"/>
        <scheme val="minor"/>
      </rPr>
      <t>FP</t>
    </r>
    <r>
      <rPr>
        <sz val="11"/>
        <rFont val="Calibri"/>
        <family val="2"/>
        <scheme val="minor"/>
      </rPr>
      <t xml:space="preserve"> 14</t>
    </r>
  </si>
  <si>
    <r>
      <t xml:space="preserve">PF | </t>
    </r>
    <r>
      <rPr>
        <sz val="11"/>
        <color theme="1" tint="0.499984740745262"/>
        <rFont val="Calibri"/>
        <family val="2"/>
        <scheme val="minor"/>
      </rPr>
      <t>FP</t>
    </r>
    <r>
      <rPr>
        <sz val="11"/>
        <rFont val="Calibri"/>
        <family val="2"/>
        <scheme val="minor"/>
      </rPr>
      <t xml:space="preserve"> 15</t>
    </r>
  </si>
  <si>
    <r>
      <t xml:space="preserve">Nombre d'unités | </t>
    </r>
    <r>
      <rPr>
        <sz val="11"/>
        <color theme="0" tint="-0.499984740745262"/>
        <rFont val="Calibri"/>
        <family val="2"/>
        <scheme val="minor"/>
      </rPr>
      <t>Anzahl an Einheiten</t>
    </r>
  </si>
  <si>
    <r>
      <t>Prix unitaire |</t>
    </r>
    <r>
      <rPr>
        <sz val="10"/>
        <color theme="0" tint="-0.499984740745262"/>
        <rFont val="Calibri"/>
        <family val="2"/>
        <scheme val="minor"/>
      </rPr>
      <t>Preis je  Einheit</t>
    </r>
  </si>
  <si>
    <r>
      <t>Horaire |</t>
    </r>
    <r>
      <rPr>
        <sz val="11"/>
        <color theme="0" tint="-0.499984740745262"/>
        <rFont val="Calibri"/>
        <family val="2"/>
        <scheme val="minor"/>
      </rPr>
      <t xml:space="preserve"> Stunde</t>
    </r>
  </si>
  <si>
    <r>
      <t xml:space="preserve">1. Financement par source de cofinancement - répartition par partenaire | </t>
    </r>
    <r>
      <rPr>
        <b/>
        <sz val="14"/>
        <color theme="0" tint="-0.499984740745262"/>
        <rFont val="Calibri"/>
        <family val="2"/>
        <scheme val="minor"/>
      </rPr>
      <t>Finanzierung pro Kofinanzierungsquelle - Aufschlüsselung pro Partner</t>
    </r>
  </si>
  <si>
    <r>
      <t>N°|</t>
    </r>
    <r>
      <rPr>
        <sz val="11"/>
        <color theme="0" tint="-0.499984740745262"/>
        <rFont val="Calibri"/>
        <family val="2"/>
        <scheme val="minor"/>
      </rPr>
      <t xml:space="preserve">Nr. </t>
    </r>
    <r>
      <rPr>
        <sz val="11"/>
        <rFont val="Calibri"/>
        <family val="2"/>
        <scheme val="minor"/>
      </rPr>
      <t>4</t>
    </r>
  </si>
  <si>
    <r>
      <rPr>
        <b/>
        <sz val="11"/>
        <rFont val="Arial"/>
        <family val="2"/>
      </rPr>
      <t>Explicatif</t>
    </r>
    <r>
      <rPr>
        <sz val="11"/>
        <rFont val="Arial"/>
        <family val="2"/>
      </rPr>
      <t xml:space="preserve">
- Le tableau budgétaire a été conçu pour 15 partenaires financiers. 
   → Si votre projet comprend plus de 15 partenaires financiers, veuillez adapter le tableau en ajoutant autant de feuilles et lignes que nécessaires. 
   → Si votre projet comprend moins de 15 partenaires financiers, veuillez supprimer les feuilles et lignes superflues. 
</t>
    </r>
    <r>
      <rPr>
        <b/>
        <sz val="11"/>
        <rFont val="Arial"/>
        <family val="2"/>
      </rPr>
      <t xml:space="preserve">  </t>
    </r>
    <r>
      <rPr>
        <b/>
        <u/>
        <sz val="11"/>
        <rFont val="Arial"/>
        <family val="2"/>
      </rPr>
      <t xml:space="preserve">Attention : Le tableau comprend des renvois et formules. Lorsque vous supprimez ou ajoutez des lignes/feuilles, veuillez surtout vérifier le calcul des sommes et  
  pourcentages (forfaits etc.). </t>
    </r>
    <r>
      <rPr>
        <sz val="11"/>
        <rFont val="Arial"/>
        <family val="2"/>
      </rPr>
      <t xml:space="preserve">
- Il est recommandé de d'abord remplir le tableau pour chaque partenaire financier.
- Les cellules en jaune doivent être adaptées en fonction de votre budget et votre plan de financement. Vous y trouverez également quelques notes afin de vous guider. Les montants des coûts unitaires par pays pour le calcul de frais de personnel figurent dans le tableau en bas et dans les "Conditions du quatrième appel à projets" (Article 13). 
- La feuille « Récapitulatif│Gesamtübersicht » reprend les données saisies pour chaque partenaire et se base sur les chiffres renseignés dans les budgets par partenaire. A 
  l'exception du tableau contenant les données du projet (cellules ABC 12+13), cette feuille devrait donc se remplir automatiquement dès que chaque partenaire du projet aura 
  complété ses tableaux. Veuillez vérifier les chiffres tout à la fin. 
---
</t>
    </r>
    <r>
      <rPr>
        <b/>
        <sz val="11"/>
        <rFont val="Arial"/>
        <family val="2"/>
      </rPr>
      <t>Erläuterungen</t>
    </r>
    <r>
      <rPr>
        <sz val="11"/>
        <rFont val="Arial"/>
        <family val="2"/>
      </rPr>
      <t xml:space="preserve"> 
- Die Budgettabelle wurde für 15 finanzielle Partner entworfen. 
  → Wenn Ihr Projekt mehr als 15 finanzielle Partner umfasst, passen Sie die Tabelle bitte an, indem Sie so viele Blätter und Zeilen wie nötig hinzufügen. 
  → Wenn Ihr Projekt weniger als 15 finanzielle Partner umfasst, löschen Sie bitte alle überflüssigen Blätter und Zeilen. 
</t>
    </r>
    <r>
      <rPr>
        <b/>
        <sz val="11"/>
        <rFont val="Arial"/>
        <family val="2"/>
      </rPr>
      <t xml:space="preserve"> </t>
    </r>
    <r>
      <rPr>
        <b/>
        <u/>
        <sz val="11"/>
        <rFont val="Arial"/>
        <family val="2"/>
      </rPr>
      <t xml:space="preserve"> Achtung: Die Tabelle enthält Querverweise und Formeln. Wenn Sie Zeilen/Blätter löschen oder hinzufügen, überprüfen Sie bitte vor allem die Berechnung der 
  Summen und Prozentsätze (Pauschalen etc.). </t>
    </r>
    <r>
      <rPr>
        <sz val="11"/>
        <rFont val="Arial"/>
        <family val="2"/>
      </rPr>
      <t xml:space="preserve">
- Es wird empfohlen </t>
    </r>
    <r>
      <rPr>
        <u/>
        <sz val="11"/>
        <rFont val="Arial"/>
        <family val="2"/>
      </rPr>
      <t>zuerst</t>
    </r>
    <r>
      <rPr>
        <sz val="11"/>
        <rFont val="Arial"/>
        <family val="2"/>
      </rPr>
      <t xml:space="preserve"> die Tabelle für jeden finanziellen Partner auszufüllen.  
- Die gelb markierten Zellen müssen an Ihr Budget und Ihren Finanzierungsplan angepasst werden. Außerdem enthalten einige Zellen Notizen, die Ihnen ebenfalls beim Ausfüllen 
  helfen sollen. Die Höhe der Einheitskosten pro Land für die Berechnung der Personalkosten finden Sie in der Tablle weiter unten sowie in den „Bestimmungen des vierten Projektaufrufs“ (Artikel 13).  
- Das Blatt „Gesamtübersicht“ übernimmt die für jeden Partner eingegebenen Daten und basiert auf den in den Budgets pro Partner ausgefüllten Zahlen. Mit 
  Ausnahme der Tabelle mit den Projektdaten (Zellen ABC 12+13), sollte sich dieses Blatt also automatisch ausfüllen, sobald jeder Projektpartner seine Tabellen vervollständigt 
  hat. Überprüfen Sie die Zahlen bitte ganz am Ende. 
</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</si>
</sst>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1"/>
      <name val="Calibri"/>
      <family val="2"/>
      <scheme val="minor"/>
    </font>
    <font>
      <b/>
      <sz val="11"/>
      <name val="Calibri"/>
      <family val="2"/>
      <scheme val="minor"/>
    </font>
    <font>
      <i/>
      <sz val="11"/>
      <name val="Calibri"/>
      <family val="2"/>
      <scheme val="minor"/>
    </font>
    <font>
      <b/>
      <shadow/>
      <sz val="11"/>
      <name val="Calibri"/>
      <family val="2"/>
      <scheme val="minor"/>
    </font>
    <font>
      <b/>
      <sz val="11"/>
      <color theme="0" tint="-0.499984740745262"/>
      <name val="Calibri"/>
      <family val="2"/>
      <scheme val="minor"/>
    </font>
    <font>
      <sz val="11"/>
      <color theme="0" tint="-0.499984740745262"/>
      <name val="Calibri"/>
      <family val="2"/>
      <scheme val="minor"/>
    </font>
    <font>
      <b/>
      <sz val="14"/>
      <name val="Calibri"/>
      <family val="2"/>
      <scheme val="minor"/>
    </font>
    <font>
      <b/>
      <sz val="14"/>
      <color theme="0" tint="-0.499984740745262"/>
      <name val="Calibri"/>
      <family val="2"/>
      <scheme val="minor"/>
    </font>
    <font>
      <sz val="14"/>
      <name val="Calibri"/>
      <family val="2"/>
      <scheme val="minor"/>
    </font>
    <font>
      <sz val="11"/>
      <color rgb="FFFF0000"/>
      <name val="Calibri"/>
      <family val="2"/>
      <scheme val="minor"/>
    </font>
    <font>
      <sz val="10"/>
      <name val="Arial"/>
      <family val="2"/>
    </font>
    <font>
      <i/>
      <sz val="11"/>
      <color theme="0" tint="-0.499984740745262"/>
      <name val="Calibri"/>
      <family val="2"/>
      <scheme val="minor"/>
    </font>
    <font>
      <sz val="10"/>
      <name val="Calibri"/>
      <family val="2"/>
      <scheme val="minor"/>
    </font>
    <font>
      <sz val="10"/>
      <name val="Arial"/>
      <family val="2"/>
    </font>
    <font>
      <sz val="11"/>
      <color theme="5"/>
      <name val="Calibri"/>
      <family val="2"/>
      <scheme val="minor"/>
    </font>
    <font>
      <sz val="11"/>
      <color theme="9"/>
      <name val="Calibri"/>
      <family val="2"/>
      <scheme val="minor"/>
    </font>
    <font>
      <b/>
      <sz val="11"/>
      <color theme="1" tint="0.499984740745262"/>
      <name val="Calibri"/>
      <family val="2"/>
      <scheme val="minor"/>
    </font>
    <font>
      <sz val="10"/>
      <color theme="0" tint="-0.499984740745262"/>
      <name val="Calibri"/>
      <family val="2"/>
      <scheme val="minor"/>
    </font>
    <font>
      <b/>
      <sz val="11"/>
      <color theme="0" tint="-0.34998626667073579"/>
      <name val="Calibri"/>
      <family val="2"/>
      <scheme val="minor"/>
    </font>
    <font>
      <sz val="9"/>
      <color theme="0" tint="-0.499984740745262"/>
      <name val="Calibri"/>
      <family val="2"/>
      <scheme val="minor"/>
    </font>
    <font>
      <b/>
      <sz val="14"/>
      <color theme="1" tint="0.499984740745262"/>
      <name val="Calibri"/>
      <family val="2"/>
      <scheme val="minor"/>
    </font>
    <font>
      <sz val="11"/>
      <color theme="1" tint="0.499984740745262"/>
      <name val="Calibri"/>
      <family val="2"/>
      <scheme val="minor"/>
    </font>
    <font>
      <sz val="9"/>
      <color indexed="81"/>
      <name val="Tahoma"/>
      <family val="2"/>
    </font>
    <font>
      <b/>
      <sz val="9"/>
      <color indexed="81"/>
      <name val="Tahoma"/>
      <family val="2"/>
    </font>
    <font>
      <sz val="11"/>
      <name val="Arial"/>
      <family val="2"/>
    </font>
    <font>
      <b/>
      <sz val="11"/>
      <name val="Arial"/>
      <family val="2"/>
    </font>
    <font>
      <u/>
      <sz val="11"/>
      <name val="Arial"/>
      <family val="2"/>
    </font>
    <font>
      <b/>
      <sz val="11"/>
      <color theme="1"/>
      <name val="Calibri"/>
      <family val="2"/>
      <scheme val="minor"/>
    </font>
    <font>
      <i/>
      <sz val="11"/>
      <color theme="1"/>
      <name val="Calibri"/>
      <family val="2"/>
      <scheme val="minor"/>
    </font>
    <font>
      <sz val="9"/>
      <color indexed="81"/>
      <name val="Tahoma"/>
      <charset val="1"/>
    </font>
    <font>
      <b/>
      <sz val="9"/>
      <color indexed="81"/>
      <name val="Tahoma"/>
      <charset val="1"/>
    </font>
    <font>
      <b/>
      <u/>
      <sz val="11"/>
      <name val="Arial"/>
      <family val="2"/>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6" fillId="0" borderId="0"/>
    <xf numFmtId="164" fontId="19" fillId="0" borderId="0" applyFont="0" applyFill="0" applyBorder="0" applyAlignment="0" applyProtection="0"/>
  </cellStyleXfs>
  <cellXfs count="281">
    <xf numFmtId="0" fontId="0" fillId="0" borderId="0" xfId="0"/>
    <xf numFmtId="0" fontId="6" fillId="0" borderId="0" xfId="0" applyFont="1" applyProtection="1">
      <protection locked="0"/>
    </xf>
    <xf numFmtId="0" fontId="6" fillId="0" borderId="1" xfId="0" applyFont="1" applyBorder="1" applyAlignment="1" applyProtection="1">
      <alignment wrapText="1"/>
      <protection locked="0"/>
    </xf>
    <xf numFmtId="4" fontId="6" fillId="0" borderId="1" xfId="0" applyNumberFormat="1" applyFont="1" applyBorder="1" applyProtection="1">
      <protection locked="0"/>
    </xf>
    <xf numFmtId="0" fontId="8" fillId="0" borderId="1" xfId="0" applyFont="1" applyBorder="1" applyAlignment="1" applyProtection="1">
      <alignment wrapText="1"/>
      <protection locked="0"/>
    </xf>
    <xf numFmtId="0" fontId="7" fillId="0" borderId="0" xfId="0" applyFont="1" applyProtection="1">
      <protection locked="0"/>
    </xf>
    <xf numFmtId="0" fontId="7" fillId="0" borderId="0" xfId="0" applyFont="1" applyFill="1" applyBorder="1" applyAlignment="1" applyProtection="1">
      <protection hidden="1"/>
    </xf>
    <xf numFmtId="0" fontId="7" fillId="0" borderId="0" xfId="0" applyFont="1" applyFill="1" applyAlignment="1" applyProtection="1">
      <protection locked="0"/>
    </xf>
    <xf numFmtId="0" fontId="7" fillId="0" borderId="0" xfId="0" applyFont="1" applyFill="1" applyProtection="1">
      <protection locked="0"/>
    </xf>
    <xf numFmtId="0" fontId="6" fillId="0" borderId="2" xfId="0" applyFont="1" applyBorder="1" applyProtection="1">
      <protection locked="0"/>
    </xf>
    <xf numFmtId="0" fontId="6" fillId="0" borderId="1" xfId="0" applyFont="1" applyBorder="1" applyProtection="1">
      <protection locked="0"/>
    </xf>
    <xf numFmtId="0" fontId="7" fillId="0" borderId="0" xfId="0" applyFont="1" applyFill="1" applyBorder="1" applyProtection="1">
      <protection hidden="1"/>
    </xf>
    <xf numFmtId="4" fontId="6" fillId="0" borderId="0" xfId="0" applyNumberFormat="1" applyFont="1" applyFill="1" applyBorder="1" applyProtection="1">
      <protection hidden="1"/>
    </xf>
    <xf numFmtId="0" fontId="6" fillId="0" borderId="0"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0" xfId="0" applyFont="1" applyAlignment="1" applyProtection="1">
      <protection locked="0"/>
    </xf>
    <xf numFmtId="0" fontId="7" fillId="0" borderId="0" xfId="0" applyFont="1" applyFill="1" applyBorder="1" applyAlignment="1" applyProtection="1">
      <alignment wrapText="1"/>
      <protection locked="0"/>
    </xf>
    <xf numFmtId="0" fontId="6" fillId="0" borderId="0" xfId="0" applyFont="1" applyFill="1" applyBorder="1" applyAlignment="1" applyProtection="1">
      <alignment wrapText="1"/>
      <protection locked="0"/>
    </xf>
    <xf numFmtId="0" fontId="6" fillId="2" borderId="0" xfId="0" applyFont="1" applyFill="1" applyProtection="1">
      <protection locked="0"/>
    </xf>
    <xf numFmtId="0" fontId="6" fillId="0" borderId="0" xfId="0" applyFont="1" applyAlignment="1" applyProtection="1">
      <alignment wrapText="1"/>
      <protection locked="0"/>
    </xf>
    <xf numFmtId="0" fontId="6" fillId="2" borderId="0" xfId="0" applyFont="1" applyFill="1" applyBorder="1" applyAlignment="1" applyProtection="1">
      <alignment wrapText="1"/>
      <protection locked="0"/>
    </xf>
    <xf numFmtId="0" fontId="7" fillId="0" borderId="0" xfId="0" applyFont="1" applyFill="1" applyBorder="1" applyAlignment="1" applyProtection="1">
      <alignment wrapText="1"/>
      <protection hidden="1"/>
    </xf>
    <xf numFmtId="0" fontId="6" fillId="0" borderId="0" xfId="0" applyFont="1" applyFill="1" applyProtection="1">
      <protection locked="0"/>
    </xf>
    <xf numFmtId="0" fontId="6" fillId="0" borderId="0" xfId="0" applyFont="1" applyAlignment="1" applyProtection="1">
      <alignment vertical="center"/>
      <protection locked="0"/>
    </xf>
    <xf numFmtId="0" fontId="6" fillId="0" borderId="0" xfId="0" applyFont="1" applyAlignment="1" applyProtection="1">
      <alignment wrapText="1"/>
      <protection locked="0"/>
    </xf>
    <xf numFmtId="0" fontId="6" fillId="0" borderId="0" xfId="0" applyFont="1" applyBorder="1" applyAlignment="1" applyProtection="1">
      <alignment wrapText="1"/>
      <protection locked="0"/>
    </xf>
    <xf numFmtId="0" fontId="14" fillId="0" borderId="0" xfId="0" applyFont="1" applyProtection="1">
      <protection locked="0"/>
    </xf>
    <xf numFmtId="0" fontId="6" fillId="0" borderId="0" xfId="0" applyFont="1" applyAlignment="1" applyProtection="1">
      <alignment wrapText="1"/>
      <protection hidden="1"/>
    </xf>
    <xf numFmtId="0" fontId="7" fillId="0" borderId="0" xfId="0" applyFont="1" applyFill="1" applyBorder="1" applyAlignment="1" applyProtection="1">
      <alignment horizontal="left"/>
      <protection hidden="1"/>
    </xf>
    <xf numFmtId="0" fontId="6" fillId="0" borderId="0" xfId="0" applyFont="1" applyFill="1" applyAlignment="1" applyProtection="1">
      <protection locked="0"/>
    </xf>
    <xf numFmtId="0" fontId="7" fillId="0" borderId="0" xfId="0" applyFont="1" applyFill="1" applyBorder="1" applyAlignment="1" applyProtection="1">
      <alignment horizontal="left" wrapText="1"/>
      <protection locked="0"/>
    </xf>
    <xf numFmtId="0" fontId="6" fillId="0" borderId="0" xfId="0" applyFont="1" applyProtection="1">
      <protection hidden="1"/>
    </xf>
    <xf numFmtId="0" fontId="6" fillId="2" borderId="0" xfId="0" applyFont="1" applyFill="1" applyProtection="1">
      <protection hidden="1"/>
    </xf>
    <xf numFmtId="0" fontId="7" fillId="3" borderId="2" xfId="0" applyFont="1" applyFill="1" applyBorder="1" applyAlignment="1" applyProtection="1">
      <alignment horizontal="left" wrapText="1"/>
      <protection hidden="1"/>
    </xf>
    <xf numFmtId="0" fontId="15" fillId="0" borderId="0" xfId="0" applyFont="1" applyFill="1" applyProtection="1">
      <protection locked="0"/>
    </xf>
    <xf numFmtId="0" fontId="6" fillId="0" borderId="0" xfId="0" applyFont="1" applyFill="1" applyAlignment="1" applyProtection="1">
      <alignment wrapText="1"/>
      <protection locked="0"/>
    </xf>
    <xf numFmtId="0" fontId="6" fillId="0" borderId="2" xfId="0" applyFont="1" applyBorder="1" applyAlignment="1" applyProtection="1">
      <alignment wrapText="1"/>
      <protection locked="0"/>
    </xf>
    <xf numFmtId="4" fontId="6" fillId="0" borderId="0" xfId="0" applyNumberFormat="1" applyFont="1" applyFill="1" applyProtection="1">
      <protection locked="0"/>
    </xf>
    <xf numFmtId="0" fontId="15" fillId="0" borderId="2" xfId="0" applyFont="1" applyBorder="1" applyAlignment="1" applyProtection="1">
      <alignment wrapText="1"/>
      <protection locked="0"/>
    </xf>
    <xf numFmtId="164" fontId="6" fillId="0" borderId="0" xfId="2" applyFont="1" applyAlignment="1" applyProtection="1">
      <alignment horizontal="left" vertical="center"/>
      <protection locked="0"/>
    </xf>
    <xf numFmtId="0" fontId="21" fillId="2" borderId="2" xfId="0" applyFont="1" applyFill="1" applyBorder="1" applyAlignment="1" applyProtection="1">
      <alignment wrapText="1"/>
      <protection locked="0"/>
    </xf>
    <xf numFmtId="2" fontId="21" fillId="0" borderId="1" xfId="0" applyNumberFormat="1" applyFont="1" applyFill="1" applyBorder="1" applyProtection="1"/>
    <xf numFmtId="0" fontId="6" fillId="0" borderId="1" xfId="0" applyFont="1" applyFill="1" applyBorder="1" applyAlignment="1" applyProtection="1">
      <alignment vertical="center" wrapText="1"/>
      <protection locked="0"/>
    </xf>
    <xf numFmtId="4" fontId="20" fillId="0" borderId="1" xfId="0" applyNumberFormat="1" applyFont="1" applyBorder="1" applyAlignment="1" applyProtection="1">
      <alignment vertical="center"/>
      <protection locked="0"/>
    </xf>
    <xf numFmtId="4" fontId="6" fillId="0" borderId="1" xfId="0" applyNumberFormat="1" applyFont="1" applyBorder="1" applyAlignment="1" applyProtection="1">
      <alignment vertical="center"/>
      <protection locked="0"/>
    </xf>
    <xf numFmtId="4" fontId="20" fillId="0" borderId="1" xfId="0" applyNumberFormat="1" applyFont="1" applyBorder="1" applyAlignment="1" applyProtection="1">
      <alignment vertical="center" wrapText="1"/>
      <protection locked="0"/>
    </xf>
    <xf numFmtId="4" fontId="6" fillId="0" borderId="1" xfId="0" applyNumberFormat="1" applyFont="1" applyFill="1" applyBorder="1" applyProtection="1">
      <protection locked="0"/>
    </xf>
    <xf numFmtId="4" fontId="6" fillId="0" borderId="1" xfId="0" applyNumberFormat="1" applyFont="1" applyFill="1" applyBorder="1" applyProtection="1">
      <protection hidden="1"/>
    </xf>
    <xf numFmtId="4" fontId="6" fillId="6" borderId="1" xfId="0" applyNumberFormat="1" applyFont="1" applyFill="1" applyBorder="1" applyProtection="1">
      <protection hidden="1"/>
    </xf>
    <xf numFmtId="4" fontId="6" fillId="0" borderId="5" xfId="0" applyNumberFormat="1" applyFont="1" applyFill="1" applyBorder="1" applyAlignment="1" applyProtection="1">
      <alignment vertical="center"/>
      <protection hidden="1"/>
    </xf>
    <xf numFmtId="4" fontId="6" fillId="0" borderId="1" xfId="0" applyNumberFormat="1" applyFont="1" applyFill="1" applyBorder="1" applyAlignment="1" applyProtection="1">
      <alignment vertical="center"/>
      <protection hidden="1"/>
    </xf>
    <xf numFmtId="0" fontId="6" fillId="0" borderId="0" xfId="0" applyFont="1" applyBorder="1" applyProtection="1">
      <protection locked="0"/>
    </xf>
    <xf numFmtId="0" fontId="7"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wrapText="1"/>
      <protection locked="0"/>
    </xf>
    <xf numFmtId="4" fontId="6" fillId="0" borderId="0" xfId="0" applyNumberFormat="1" applyFont="1" applyFill="1" applyBorder="1" applyAlignment="1" applyProtection="1">
      <alignment vertical="center"/>
      <protection hidden="1"/>
    </xf>
    <xf numFmtId="2" fontId="6" fillId="0" borderId="0" xfId="0" applyNumberFormat="1" applyFont="1" applyFill="1" applyBorder="1" applyProtection="1">
      <protection locked="0"/>
    </xf>
    <xf numFmtId="0" fontId="6" fillId="0" borderId="0" xfId="0" applyFont="1" applyFill="1" applyBorder="1" applyProtection="1">
      <protection locked="0"/>
    </xf>
    <xf numFmtId="4" fontId="6" fillId="0" borderId="0" xfId="0" applyNumberFormat="1" applyFont="1" applyFill="1" applyBorder="1" applyAlignment="1" applyProtection="1">
      <alignment vertical="center" wrapText="1"/>
      <protection hidden="1"/>
    </xf>
    <xf numFmtId="4" fontId="7" fillId="0" borderId="0" xfId="0" applyNumberFormat="1" applyFont="1" applyFill="1" applyBorder="1" applyAlignment="1" applyProtection="1">
      <alignment vertical="center" wrapText="1"/>
      <protection hidden="1"/>
    </xf>
    <xf numFmtId="0" fontId="7" fillId="0" borderId="0" xfId="0" applyFont="1" applyFill="1" applyBorder="1" applyAlignment="1" applyProtection="1">
      <alignment horizontal="left" vertical="center" wrapText="1"/>
      <protection hidden="1"/>
    </xf>
    <xf numFmtId="0" fontId="6" fillId="0" borderId="1" xfId="0" applyFont="1" applyBorder="1" applyAlignment="1" applyProtection="1">
      <alignment vertical="top" wrapText="1"/>
      <protection locked="0"/>
    </xf>
    <xf numFmtId="0" fontId="6" fillId="0" borderId="0" xfId="0" applyFont="1" applyFill="1" applyBorder="1" applyAlignment="1" applyProtection="1">
      <alignment vertical="top" wrapText="1"/>
      <protection hidden="1"/>
    </xf>
    <xf numFmtId="2" fontId="7" fillId="0" borderId="0" xfId="0" applyNumberFormat="1" applyFont="1" applyFill="1" applyBorder="1" applyAlignment="1" applyProtection="1">
      <protection locked="0"/>
    </xf>
    <xf numFmtId="10" fontId="7" fillId="0" borderId="0" xfId="0" applyNumberFormat="1" applyFont="1" applyFill="1" applyBorder="1" applyAlignment="1" applyProtection="1">
      <alignment horizontal="center"/>
      <protection locked="0"/>
    </xf>
    <xf numFmtId="10" fontId="6" fillId="0" borderId="0" xfId="0" applyNumberFormat="1" applyFont="1" applyFill="1" applyBorder="1" applyAlignment="1" applyProtection="1">
      <alignment horizontal="center"/>
      <protection locked="0"/>
    </xf>
    <xf numFmtId="0" fontId="7" fillId="0" borderId="0" xfId="0" applyFont="1" applyFill="1" applyBorder="1" applyAlignment="1" applyProtection="1">
      <alignment vertical="top" wrapText="1"/>
      <protection hidden="1"/>
    </xf>
    <xf numFmtId="10" fontId="7" fillId="0" borderId="0" xfId="0" applyNumberFormat="1" applyFont="1" applyFill="1" applyBorder="1" applyAlignment="1" applyProtection="1">
      <protection locked="0"/>
    </xf>
    <xf numFmtId="0" fontId="6" fillId="0" borderId="0" xfId="0" applyFont="1" applyFill="1" applyBorder="1" applyAlignment="1" applyProtection="1">
      <protection locked="0"/>
    </xf>
    <xf numFmtId="0" fontId="9" fillId="0" borderId="0" xfId="0" applyFont="1" applyFill="1" applyBorder="1" applyAlignment="1" applyProtection="1">
      <alignment vertical="top" wrapText="1"/>
      <protection hidden="1"/>
    </xf>
    <xf numFmtId="4" fontId="7" fillId="0" borderId="0" xfId="0" applyNumberFormat="1" applyFont="1" applyFill="1" applyBorder="1" applyAlignment="1" applyProtection="1">
      <protection hidden="1"/>
    </xf>
    <xf numFmtId="10" fontId="7" fillId="0" borderId="0" xfId="0" applyNumberFormat="1" applyFont="1" applyFill="1" applyBorder="1" applyAlignment="1" applyProtection="1">
      <protection hidden="1"/>
    </xf>
    <xf numFmtId="0" fontId="6" fillId="0" borderId="5" xfId="0" applyFont="1" applyBorder="1" applyAlignment="1" applyProtection="1">
      <alignment wrapText="1"/>
      <protection locked="0"/>
    </xf>
    <xf numFmtId="0" fontId="11" fillId="0" borderId="0" xfId="0" applyFont="1" applyFill="1" applyBorder="1" applyProtection="1">
      <protection locked="0"/>
    </xf>
    <xf numFmtId="4" fontId="6" fillId="0" borderId="0" xfId="0" applyNumberFormat="1" applyFont="1" applyFill="1" applyBorder="1" applyProtection="1">
      <protection locked="0"/>
    </xf>
    <xf numFmtId="0" fontId="6" fillId="0" borderId="0" xfId="0" applyFont="1" applyFill="1" applyBorder="1" applyAlignment="1" applyProtection="1">
      <alignment horizontal="left" vertical="center"/>
      <protection locked="0"/>
    </xf>
    <xf numFmtId="0" fontId="7" fillId="0" borderId="0" xfId="0" applyFont="1" applyFill="1" applyBorder="1" applyProtection="1">
      <protection locked="0"/>
    </xf>
    <xf numFmtId="0" fontId="6" fillId="0" borderId="0" xfId="0" applyFont="1" applyFill="1" applyBorder="1" applyProtection="1">
      <protection hidden="1"/>
    </xf>
    <xf numFmtId="0" fontId="6" fillId="0" borderId="0" xfId="0" applyFont="1" applyFill="1" applyBorder="1" applyAlignment="1" applyProtection="1">
      <alignment horizontal="center"/>
      <protection locked="0"/>
    </xf>
    <xf numFmtId="0" fontId="8" fillId="0" borderId="0" xfId="0" applyFont="1" applyFill="1" applyBorder="1" applyAlignment="1" applyProtection="1">
      <alignment wrapText="1"/>
      <protection locked="0"/>
    </xf>
    <xf numFmtId="0" fontId="6" fillId="0" borderId="0" xfId="0" applyFont="1" applyFill="1" applyBorder="1" applyAlignment="1" applyProtection="1">
      <alignment vertical="center"/>
      <protection locked="0"/>
    </xf>
    <xf numFmtId="0" fontId="6" fillId="0" borderId="0" xfId="0" applyFont="1" applyFill="1" applyBorder="1" applyAlignment="1" applyProtection="1">
      <alignment horizontal="left"/>
      <protection locked="0"/>
    </xf>
    <xf numFmtId="0" fontId="7" fillId="0" borderId="0" xfId="0" applyFont="1" applyFill="1" applyBorder="1" applyAlignment="1" applyProtection="1">
      <alignment horizontal="left" vertical="center"/>
      <protection hidden="1"/>
    </xf>
    <xf numFmtId="0" fontId="7" fillId="0" borderId="0" xfId="0" applyFont="1" applyFill="1" applyBorder="1" applyAlignment="1" applyProtection="1">
      <alignment vertical="center" wrapText="1"/>
      <protection hidden="1"/>
    </xf>
    <xf numFmtId="0" fontId="7" fillId="0" borderId="0" xfId="0" applyFont="1" applyFill="1" applyBorder="1" applyAlignment="1" applyProtection="1">
      <alignment horizontal="center" vertical="center" wrapText="1"/>
      <protection locked="0"/>
    </xf>
    <xf numFmtId="4" fontId="6" fillId="0" borderId="5" xfId="0" applyNumberFormat="1" applyFont="1" applyBorder="1" applyAlignment="1" applyProtection="1">
      <alignment wrapText="1"/>
      <protection locked="0"/>
    </xf>
    <xf numFmtId="0" fontId="6" fillId="0" borderId="0" xfId="0" applyFont="1" applyBorder="1" applyAlignment="1" applyProtection="1">
      <protection hidden="1"/>
    </xf>
    <xf numFmtId="0" fontId="6" fillId="2" borderId="1" xfId="0" applyFont="1" applyFill="1" applyBorder="1" applyProtection="1">
      <protection hidden="1"/>
    </xf>
    <xf numFmtId="4" fontId="25" fillId="0" borderId="1" xfId="0" applyNumberFormat="1" applyFont="1" applyFill="1" applyBorder="1" applyAlignment="1" applyProtection="1">
      <alignment wrapText="1"/>
      <protection hidden="1"/>
    </xf>
    <xf numFmtId="0" fontId="6" fillId="0" borderId="0" xfId="0" applyFont="1" applyBorder="1" applyAlignment="1" applyProtection="1">
      <alignment wrapText="1"/>
      <protection locked="0"/>
    </xf>
    <xf numFmtId="4" fontId="4" fillId="6" borderId="1" xfId="0" applyNumberFormat="1" applyFont="1" applyFill="1" applyBorder="1" applyAlignment="1" applyProtection="1">
      <alignment vertical="center" wrapText="1"/>
      <protection locked="0"/>
    </xf>
    <xf numFmtId="4" fontId="6" fillId="6" borderId="1" xfId="0" applyNumberFormat="1" applyFont="1" applyFill="1" applyBorder="1" applyAlignment="1" applyProtection="1">
      <alignment vertical="center" wrapText="1"/>
      <protection locked="0"/>
    </xf>
    <xf numFmtId="0" fontId="6" fillId="6" borderId="1" xfId="0" applyFont="1" applyFill="1" applyBorder="1" applyAlignment="1" applyProtection="1">
      <alignment wrapText="1"/>
      <protection locked="0"/>
    </xf>
    <xf numFmtId="0" fontId="6" fillId="0" borderId="1" xfId="0" applyFont="1" applyFill="1" applyBorder="1" applyProtection="1">
      <protection hidden="1"/>
    </xf>
    <xf numFmtId="0" fontId="6" fillId="6" borderId="1" xfId="0" applyFont="1" applyFill="1" applyBorder="1" applyAlignment="1" applyProtection="1">
      <alignment vertical="top" wrapText="1"/>
      <protection hidden="1"/>
    </xf>
    <xf numFmtId="0" fontId="7" fillId="3" borderId="2" xfId="0" applyFont="1" applyFill="1" applyBorder="1" applyAlignment="1" applyProtection="1">
      <alignment horizontal="left" vertical="center" wrapText="1"/>
      <protection hidden="1"/>
    </xf>
    <xf numFmtId="0" fontId="12" fillId="0" borderId="0" xfId="0" applyFont="1" applyFill="1" applyBorder="1" applyAlignment="1" applyProtection="1">
      <alignment vertical="center" wrapText="1"/>
      <protection hidden="1"/>
    </xf>
    <xf numFmtId="0" fontId="6" fillId="3" borderId="1"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center" vertical="center" wrapText="1"/>
      <protection locked="0"/>
    </xf>
    <xf numFmtId="4" fontId="7" fillId="3" borderId="1" xfId="0" applyNumberFormat="1" applyFont="1" applyFill="1" applyBorder="1" applyProtection="1">
      <protection hidden="1"/>
    </xf>
    <xf numFmtId="4" fontId="6" fillId="3" borderId="5" xfId="0" applyNumberFormat="1" applyFont="1" applyFill="1" applyBorder="1" applyProtection="1">
      <protection hidden="1"/>
    </xf>
    <xf numFmtId="0" fontId="6" fillId="3" borderId="1" xfId="0" applyFont="1" applyFill="1" applyBorder="1" applyAlignment="1" applyProtection="1">
      <alignment horizontal="center" wrapText="1"/>
      <protection locked="0"/>
    </xf>
    <xf numFmtId="0" fontId="18" fillId="3" borderId="1" xfId="0" applyFont="1" applyFill="1" applyBorder="1" applyAlignment="1" applyProtection="1">
      <alignment horizontal="center" vertical="center" wrapText="1"/>
      <protection locked="0"/>
    </xf>
    <xf numFmtId="0" fontId="7" fillId="3" borderId="1" xfId="0" applyFont="1" applyFill="1" applyBorder="1" applyProtection="1">
      <protection hidden="1"/>
    </xf>
    <xf numFmtId="0" fontId="7" fillId="3" borderId="1" xfId="0" applyFont="1" applyFill="1" applyBorder="1" applyAlignment="1" applyProtection="1">
      <alignment horizontal="left" vertical="center"/>
      <protection hidden="1"/>
    </xf>
    <xf numFmtId="0" fontId="6" fillId="3" borderId="1" xfId="0" applyFont="1" applyFill="1" applyBorder="1" applyAlignment="1" applyProtection="1">
      <alignment wrapText="1"/>
      <protection hidden="1"/>
    </xf>
    <xf numFmtId="0" fontId="6" fillId="3" borderId="1" xfId="0" applyFont="1" applyFill="1" applyBorder="1" applyAlignment="1" applyProtection="1">
      <alignment horizontal="center" vertical="center"/>
      <protection locked="0"/>
    </xf>
    <xf numFmtId="4" fontId="20" fillId="3" borderId="1" xfId="0" applyNumberFormat="1" applyFont="1" applyFill="1" applyBorder="1" applyAlignment="1" applyProtection="1">
      <alignment vertical="center"/>
      <protection hidden="1"/>
    </xf>
    <xf numFmtId="4" fontId="6" fillId="3" borderId="1" xfId="0" applyNumberFormat="1" applyFont="1" applyFill="1" applyBorder="1" applyProtection="1">
      <protection hidden="1"/>
    </xf>
    <xf numFmtId="0" fontId="6" fillId="3" borderId="1" xfId="0" applyFont="1" applyFill="1" applyBorder="1" applyAlignment="1" applyProtection="1">
      <alignment vertical="center"/>
      <protection hidden="1"/>
    </xf>
    <xf numFmtId="4" fontId="6" fillId="3" borderId="1" xfId="0" applyNumberFormat="1" applyFont="1" applyFill="1" applyBorder="1" applyAlignment="1" applyProtection="1">
      <alignment horizontal="center" vertical="center" wrapText="1"/>
      <protection hidden="1"/>
    </xf>
    <xf numFmtId="0" fontId="9" fillId="3" borderId="1" xfId="0" applyFont="1" applyFill="1" applyBorder="1" applyAlignment="1" applyProtection="1">
      <alignment vertical="top" wrapText="1"/>
      <protection hidden="1"/>
    </xf>
    <xf numFmtId="0" fontId="12" fillId="0" borderId="0" xfId="0" applyFont="1" applyFill="1" applyBorder="1" applyAlignment="1" applyProtection="1">
      <alignment horizontal="left" vertical="center" wrapText="1"/>
      <protection hidden="1"/>
    </xf>
    <xf numFmtId="0" fontId="7" fillId="0" borderId="13" xfId="0" applyFont="1" applyFill="1" applyBorder="1" applyAlignment="1" applyProtection="1">
      <protection hidden="1"/>
    </xf>
    <xf numFmtId="4" fontId="6" fillId="0" borderId="1" xfId="0" applyNumberFormat="1" applyFont="1" applyFill="1" applyBorder="1" applyAlignment="1" applyProtection="1">
      <alignment vertical="center" wrapText="1"/>
      <protection hidden="1"/>
    </xf>
    <xf numFmtId="4" fontId="11" fillId="0" borderId="1" xfId="0" applyNumberFormat="1" applyFont="1" applyFill="1" applyBorder="1" applyAlignment="1" applyProtection="1">
      <alignment vertical="center" wrapText="1"/>
      <protection hidden="1"/>
    </xf>
    <xf numFmtId="0" fontId="7" fillId="3" borderId="1" xfId="0" applyFont="1" applyFill="1" applyBorder="1" applyAlignment="1" applyProtection="1">
      <alignment vertical="center" wrapText="1"/>
      <protection hidden="1"/>
    </xf>
    <xf numFmtId="0" fontId="7" fillId="3" borderId="1"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hidden="1"/>
    </xf>
    <xf numFmtId="0" fontId="7" fillId="3" borderId="1" xfId="0" applyFont="1" applyFill="1" applyBorder="1" applyAlignment="1" applyProtection="1">
      <alignment horizontal="center" vertical="center" wrapText="1"/>
      <protection hidden="1"/>
    </xf>
    <xf numFmtId="0" fontId="7" fillId="3" borderId="1" xfId="0" applyFont="1" applyFill="1" applyBorder="1" applyAlignment="1" applyProtection="1">
      <alignment horizontal="left" vertical="center" wrapText="1"/>
      <protection hidden="1"/>
    </xf>
    <xf numFmtId="10" fontId="6" fillId="0" borderId="1" xfId="0" applyNumberFormat="1" applyFont="1" applyBorder="1" applyProtection="1">
      <protection locked="0"/>
    </xf>
    <xf numFmtId="4" fontId="6" fillId="0" borderId="5" xfId="0" applyNumberFormat="1" applyFont="1" applyBorder="1" applyProtection="1">
      <protection locked="0"/>
    </xf>
    <xf numFmtId="4" fontId="6" fillId="0" borderId="1" xfId="0" applyNumberFormat="1" applyFont="1" applyBorder="1" applyProtection="1">
      <protection hidden="1"/>
    </xf>
    <xf numFmtId="10" fontId="6" fillId="0" borderId="1" xfId="0" applyNumberFormat="1" applyFont="1" applyFill="1" applyBorder="1" applyAlignment="1" applyProtection="1">
      <alignment vertical="top" wrapText="1"/>
      <protection hidden="1"/>
    </xf>
    <xf numFmtId="10" fontId="6" fillId="0" borderId="1" xfId="0" applyNumberFormat="1" applyFont="1" applyBorder="1" applyAlignment="1" applyProtection="1">
      <protection locked="0"/>
    </xf>
    <xf numFmtId="10" fontId="9" fillId="3" borderId="1" xfId="0" applyNumberFormat="1" applyFont="1" applyFill="1" applyBorder="1" applyAlignment="1" applyProtection="1">
      <alignment vertical="top" wrapText="1"/>
      <protection hidden="1"/>
    </xf>
    <xf numFmtId="4" fontId="7" fillId="3" borderId="1" xfId="0" applyNumberFormat="1" applyFont="1" applyFill="1" applyBorder="1" applyAlignment="1" applyProtection="1">
      <alignment vertical="center" wrapText="1"/>
      <protection hidden="1"/>
    </xf>
    <xf numFmtId="10" fontId="6" fillId="0" borderId="1" xfId="0" applyNumberFormat="1" applyFont="1" applyFill="1" applyBorder="1" applyAlignment="1" applyProtection="1">
      <alignment vertical="center"/>
      <protection hidden="1"/>
    </xf>
    <xf numFmtId="10" fontId="6" fillId="3" borderId="1" xfId="0" applyNumberFormat="1" applyFont="1" applyFill="1" applyBorder="1" applyAlignment="1" applyProtection="1">
      <alignment vertical="center" wrapText="1"/>
      <protection hidden="1"/>
    </xf>
    <xf numFmtId="0" fontId="7" fillId="5" borderId="3" xfId="0" applyFont="1" applyFill="1" applyBorder="1" applyAlignment="1" applyProtection="1">
      <protection locked="0"/>
    </xf>
    <xf numFmtId="10" fontId="6" fillId="0" borderId="0" xfId="0" applyNumberFormat="1" applyFont="1" applyFill="1" applyBorder="1" applyAlignment="1" applyProtection="1">
      <alignment horizontal="center"/>
      <protection locked="0"/>
    </xf>
    <xf numFmtId="10" fontId="7" fillId="0" borderId="0" xfId="0" applyNumberFormat="1" applyFont="1" applyFill="1" applyBorder="1" applyAlignment="1" applyProtection="1">
      <alignment horizontal="center"/>
      <protection locked="0"/>
    </xf>
    <xf numFmtId="0" fontId="7" fillId="3" borderId="1" xfId="0" applyFont="1" applyFill="1" applyBorder="1" applyAlignment="1" applyProtection="1">
      <alignment horizontal="left" vertical="center" wrapText="1"/>
      <protection hidden="1"/>
    </xf>
    <xf numFmtId="0" fontId="6" fillId="0" borderId="1" xfId="0" applyFont="1" applyFill="1" applyBorder="1" applyAlignment="1" applyProtection="1">
      <alignment horizontal="left" vertical="center" wrapText="1"/>
      <protection hidden="1"/>
    </xf>
    <xf numFmtId="0" fontId="7" fillId="0" borderId="0" xfId="0" applyFont="1" applyBorder="1" applyAlignment="1" applyProtection="1">
      <protection locked="0"/>
    </xf>
    <xf numFmtId="0" fontId="7" fillId="0" borderId="1" xfId="0" applyFont="1" applyBorder="1" applyAlignment="1" applyProtection="1">
      <protection locked="0"/>
    </xf>
    <xf numFmtId="4" fontId="20" fillId="0" borderId="4" xfId="0" applyNumberFormat="1" applyFont="1" applyBorder="1" applyAlignment="1" applyProtection="1">
      <protection locked="0"/>
    </xf>
    <xf numFmtId="4" fontId="20" fillId="0" borderId="9" xfId="0" applyNumberFormat="1" applyFont="1" applyBorder="1" applyAlignment="1" applyProtection="1">
      <protection locked="0"/>
    </xf>
    <xf numFmtId="4" fontId="20" fillId="0" borderId="7" xfId="0" applyNumberFormat="1" applyFont="1" applyBorder="1" applyAlignment="1" applyProtection="1">
      <protection locked="0"/>
    </xf>
    <xf numFmtId="4" fontId="6" fillId="3" borderId="1" xfId="0" applyNumberFormat="1" applyFont="1" applyFill="1" applyBorder="1" applyProtection="1">
      <protection locked="0"/>
    </xf>
    <xf numFmtId="10" fontId="6" fillId="3" borderId="1" xfId="0" applyNumberFormat="1" applyFont="1" applyFill="1" applyBorder="1" applyProtection="1">
      <protection locked="0"/>
    </xf>
    <xf numFmtId="10" fontId="6" fillId="6" borderId="1" xfId="0" applyNumberFormat="1" applyFont="1" applyFill="1" applyBorder="1" applyAlignment="1" applyProtection="1">
      <alignment vertical="center"/>
      <protection hidden="1"/>
    </xf>
    <xf numFmtId="0" fontId="7" fillId="6" borderId="1" xfId="0" applyFont="1" applyFill="1" applyBorder="1" applyAlignment="1" applyProtection="1">
      <alignment wrapText="1"/>
      <protection locked="0"/>
    </xf>
    <xf numFmtId="2" fontId="6" fillId="0" borderId="1" xfId="0" applyNumberFormat="1" applyFont="1" applyBorder="1" applyAlignment="1" applyProtection="1">
      <alignment vertical="center"/>
      <protection locked="0"/>
    </xf>
    <xf numFmtId="2" fontId="6" fillId="0" borderId="1" xfId="0" applyNumberFormat="1" applyFont="1" applyFill="1" applyBorder="1" applyAlignment="1" applyProtection="1">
      <alignment vertical="center" wrapText="1"/>
      <protection locked="0"/>
    </xf>
    <xf numFmtId="2" fontId="6" fillId="0" borderId="1" xfId="0" applyNumberFormat="1" applyFont="1" applyBorder="1" applyAlignment="1" applyProtection="1">
      <alignment vertical="center" wrapText="1"/>
      <protection locked="0"/>
    </xf>
    <xf numFmtId="2" fontId="6" fillId="0" borderId="1" xfId="0" applyNumberFormat="1" applyFont="1" applyBorder="1" applyProtection="1">
      <protection locked="0"/>
    </xf>
    <xf numFmtId="2" fontId="6" fillId="0" borderId="1" xfId="0" applyNumberFormat="1" applyFont="1" applyFill="1" applyBorder="1" applyProtection="1">
      <protection locked="0"/>
    </xf>
    <xf numFmtId="2" fontId="6" fillId="0" borderId="1" xfId="0" applyNumberFormat="1" applyFont="1" applyFill="1" applyBorder="1" applyAlignment="1" applyProtection="1">
      <alignment vertical="top" wrapText="1"/>
      <protection hidden="1"/>
    </xf>
    <xf numFmtId="2" fontId="6" fillId="0" borderId="1" xfId="0" applyNumberFormat="1" applyFont="1" applyBorder="1" applyAlignment="1" applyProtection="1">
      <protection locked="0"/>
    </xf>
    <xf numFmtId="0" fontId="6" fillId="0" borderId="1" xfId="0" applyNumberFormat="1" applyFont="1" applyFill="1" applyBorder="1" applyProtection="1">
      <protection locked="0"/>
    </xf>
    <xf numFmtId="0" fontId="6" fillId="0" borderId="1" xfId="0" applyNumberFormat="1" applyFont="1" applyBorder="1" applyProtection="1">
      <protection locked="0"/>
    </xf>
    <xf numFmtId="0" fontId="6" fillId="0" borderId="1" xfId="0" applyFont="1" applyFill="1" applyBorder="1" applyAlignment="1" applyProtection="1">
      <alignment horizontal="left" vertical="center" wrapText="1"/>
      <protection locked="0"/>
    </xf>
    <xf numFmtId="0" fontId="6" fillId="0" borderId="1" xfId="0" applyNumberFormat="1" applyFont="1" applyFill="1" applyBorder="1" applyAlignment="1" applyProtection="1">
      <alignment horizontal="left" vertical="center" wrapText="1"/>
      <protection locked="0"/>
    </xf>
    <xf numFmtId="0" fontId="6" fillId="0" borderId="1" xfId="0" applyNumberFormat="1" applyFont="1" applyFill="1" applyBorder="1" applyAlignment="1" applyProtection="1">
      <alignment horizontal="left"/>
      <protection locked="0"/>
    </xf>
    <xf numFmtId="4" fontId="6" fillId="0" borderId="1" xfId="0" applyNumberFormat="1" applyFont="1" applyFill="1" applyBorder="1" applyAlignment="1" applyProtection="1">
      <alignment horizontal="right" vertical="center" wrapText="1"/>
      <protection locked="0"/>
    </xf>
    <xf numFmtId="4" fontId="6" fillId="0" borderId="1" xfId="0" applyNumberFormat="1" applyFont="1" applyFill="1" applyBorder="1" applyAlignment="1" applyProtection="1">
      <alignment horizontal="right" wrapText="1"/>
      <protection locked="0"/>
    </xf>
    <xf numFmtId="0" fontId="6" fillId="0" borderId="1" xfId="0" applyFont="1" applyFill="1" applyBorder="1" applyAlignment="1" applyProtection="1">
      <alignment horizontal="right" vertical="center" wrapText="1"/>
      <protection locked="0"/>
    </xf>
    <xf numFmtId="4" fontId="6" fillId="0" borderId="1" xfId="0" applyNumberFormat="1" applyFont="1" applyBorder="1" applyAlignment="1" applyProtection="1">
      <alignment horizontal="right"/>
      <protection locked="0"/>
    </xf>
    <xf numFmtId="0" fontId="6" fillId="0" borderId="1" xfId="0" applyNumberFormat="1" applyFont="1" applyFill="1" applyBorder="1" applyAlignment="1" applyProtection="1">
      <alignment horizontal="right" vertical="center" wrapText="1"/>
      <protection locked="0"/>
    </xf>
    <xf numFmtId="49" fontId="20" fillId="0" borderId="1" xfId="0" applyNumberFormat="1" applyFont="1" applyBorder="1" applyAlignment="1" applyProtection="1">
      <alignment vertical="center"/>
      <protection locked="0"/>
    </xf>
    <xf numFmtId="49" fontId="20" fillId="0" borderId="1" xfId="0" applyNumberFormat="1" applyFont="1" applyBorder="1" applyAlignment="1" applyProtection="1">
      <alignment vertical="center" wrapText="1"/>
      <protection locked="0"/>
    </xf>
    <xf numFmtId="49" fontId="6" fillId="0" borderId="1" xfId="0" applyNumberFormat="1" applyFont="1" applyBorder="1" applyProtection="1">
      <protection locked="0"/>
    </xf>
    <xf numFmtId="49" fontId="21" fillId="0" borderId="2" xfId="0" applyNumberFormat="1" applyFont="1" applyBorder="1" applyProtection="1">
      <protection locked="0"/>
    </xf>
    <xf numFmtId="49" fontId="6" fillId="0" borderId="1" xfId="0" applyNumberFormat="1" applyFont="1" applyFill="1" applyBorder="1" applyProtection="1">
      <protection hidden="1"/>
    </xf>
    <xf numFmtId="49" fontId="15" fillId="0" borderId="1" xfId="0" applyNumberFormat="1" applyFont="1" applyBorder="1" applyProtection="1">
      <protection locked="0"/>
    </xf>
    <xf numFmtId="49" fontId="20" fillId="0" borderId="1" xfId="0" applyNumberFormat="1" applyFont="1" applyBorder="1" applyProtection="1">
      <protection locked="0"/>
    </xf>
    <xf numFmtId="49" fontId="6" fillId="0" borderId="1" xfId="0" applyNumberFormat="1" applyFont="1" applyFill="1" applyBorder="1" applyAlignment="1" applyProtection="1">
      <alignment vertical="top" wrapText="1"/>
      <protection hidden="1"/>
    </xf>
    <xf numFmtId="49" fontId="6" fillId="0" borderId="1" xfId="0" applyNumberFormat="1" applyFont="1" applyBorder="1" applyAlignment="1" applyProtection="1">
      <alignment vertical="top" wrapText="1"/>
      <protection locked="0"/>
    </xf>
    <xf numFmtId="49" fontId="6" fillId="0" borderId="2" xfId="0" applyNumberFormat="1" applyFont="1" applyBorder="1" applyAlignment="1" applyProtection="1">
      <alignment wrapText="1"/>
      <protection locked="0"/>
    </xf>
    <xf numFmtId="49" fontId="6" fillId="0" borderId="2" xfId="0" applyNumberFormat="1" applyFont="1" applyBorder="1" applyProtection="1">
      <protection locked="0"/>
    </xf>
    <xf numFmtId="49" fontId="15" fillId="0" borderId="2" xfId="0" applyNumberFormat="1" applyFont="1" applyBorder="1" applyAlignment="1" applyProtection="1">
      <alignment wrapText="1"/>
      <protection locked="0"/>
    </xf>
    <xf numFmtId="49" fontId="6" fillId="0" borderId="1" xfId="0" applyNumberFormat="1" applyFont="1" applyBorder="1" applyAlignment="1" applyProtection="1">
      <alignment wrapText="1"/>
      <protection locked="0"/>
    </xf>
    <xf numFmtId="49" fontId="21" fillId="2" borderId="2" xfId="0" applyNumberFormat="1" applyFont="1" applyFill="1" applyBorder="1" applyAlignment="1" applyProtection="1">
      <alignment wrapText="1"/>
      <protection locked="0"/>
    </xf>
    <xf numFmtId="49" fontId="8" fillId="0" borderId="1" xfId="0" applyNumberFormat="1" applyFont="1" applyBorder="1" applyAlignment="1" applyProtection="1">
      <alignment wrapText="1"/>
      <protection locked="0"/>
    </xf>
    <xf numFmtId="2" fontId="20" fillId="0" borderId="1" xfId="0" applyNumberFormat="1" applyFont="1" applyBorder="1" applyProtection="1">
      <protection locked="0"/>
    </xf>
    <xf numFmtId="2" fontId="6" fillId="0" borderId="1" xfId="0" applyNumberFormat="1" applyFont="1" applyFill="1" applyBorder="1" applyProtection="1">
      <protection hidden="1"/>
    </xf>
    <xf numFmtId="2" fontId="15" fillId="0" borderId="1" xfId="0" applyNumberFormat="1" applyFont="1" applyBorder="1" applyProtection="1">
      <protection locked="0"/>
    </xf>
    <xf numFmtId="2" fontId="21" fillId="0" borderId="2" xfId="0" applyNumberFormat="1" applyFont="1" applyBorder="1" applyProtection="1">
      <protection locked="0"/>
    </xf>
    <xf numFmtId="2" fontId="6" fillId="0" borderId="1" xfId="0" applyNumberFormat="1" applyFont="1" applyFill="1" applyBorder="1" applyAlignment="1" applyProtection="1">
      <alignment vertical="center"/>
      <protection locked="0"/>
    </xf>
    <xf numFmtId="4" fontId="6" fillId="0" borderId="2" xfId="0" applyNumberFormat="1" applyFont="1" applyBorder="1" applyProtection="1">
      <protection locked="0"/>
    </xf>
    <xf numFmtId="2" fontId="6" fillId="0" borderId="2" xfId="0" applyNumberFormat="1" applyFont="1" applyBorder="1" applyProtection="1">
      <protection locked="0"/>
    </xf>
    <xf numFmtId="2" fontId="6" fillId="0" borderId="1" xfId="0" applyNumberFormat="1" applyFont="1" applyFill="1" applyBorder="1" applyProtection="1"/>
    <xf numFmtId="4" fontId="6" fillId="3" borderId="1" xfId="0" applyNumberFormat="1" applyFont="1" applyFill="1" applyBorder="1" applyAlignment="1" applyProtection="1">
      <alignment vertical="center"/>
      <protection hidden="1"/>
    </xf>
    <xf numFmtId="4" fontId="6" fillId="0" borderId="1" xfId="0" applyNumberFormat="1" applyFont="1" applyBorder="1" applyAlignment="1" applyProtection="1">
      <alignment vertical="center" wrapText="1"/>
      <protection locked="0"/>
    </xf>
    <xf numFmtId="49" fontId="6" fillId="0" borderId="1" xfId="0" applyNumberFormat="1" applyFont="1" applyBorder="1" applyAlignment="1" applyProtection="1">
      <alignment vertical="center"/>
      <protection locked="0"/>
    </xf>
    <xf numFmtId="49" fontId="6" fillId="0" borderId="1" xfId="0" applyNumberFormat="1" applyFont="1" applyBorder="1" applyAlignment="1" applyProtection="1">
      <alignment vertical="center" wrapText="1"/>
      <protection locked="0"/>
    </xf>
    <xf numFmtId="49" fontId="6" fillId="2" borderId="2" xfId="0" applyNumberFormat="1" applyFont="1" applyFill="1" applyBorder="1" applyAlignment="1" applyProtection="1">
      <alignment wrapText="1"/>
      <protection locked="0"/>
    </xf>
    <xf numFmtId="4" fontId="3" fillId="0" borderId="1" xfId="0" applyNumberFormat="1" applyFont="1" applyBorder="1" applyAlignment="1" applyProtection="1">
      <alignment vertical="center"/>
      <protection locked="0"/>
    </xf>
    <xf numFmtId="4" fontId="3" fillId="3" borderId="1" xfId="0" applyNumberFormat="1" applyFont="1" applyFill="1" applyBorder="1" applyAlignment="1" applyProtection="1">
      <alignment vertical="center"/>
      <protection hidden="1"/>
    </xf>
    <xf numFmtId="2" fontId="3" fillId="0" borderId="1" xfId="0" applyNumberFormat="1" applyFont="1" applyFill="1" applyBorder="1" applyAlignment="1" applyProtection="1">
      <alignment vertical="center"/>
      <protection locked="0"/>
    </xf>
    <xf numFmtId="2" fontId="3" fillId="0" borderId="1" xfId="0" applyNumberFormat="1" applyFont="1" applyBorder="1" applyAlignment="1" applyProtection="1">
      <alignment vertical="center"/>
      <protection locked="0"/>
    </xf>
    <xf numFmtId="4" fontId="3" fillId="0" borderId="1" xfId="0" applyNumberFormat="1" applyFont="1" applyBorder="1" applyAlignment="1" applyProtection="1">
      <alignment vertical="center" wrapText="1"/>
      <protection locked="0"/>
    </xf>
    <xf numFmtId="2" fontId="3" fillId="0" borderId="1" xfId="0" applyNumberFormat="1" applyFont="1" applyFill="1" applyBorder="1" applyAlignment="1" applyProtection="1">
      <alignment vertical="center" wrapText="1"/>
      <protection locked="0"/>
    </xf>
    <xf numFmtId="2" fontId="3" fillId="0" borderId="1" xfId="0" applyNumberFormat="1" applyFont="1" applyBorder="1" applyAlignment="1" applyProtection="1">
      <alignment vertical="center" wrapText="1"/>
      <protection locked="0"/>
    </xf>
    <xf numFmtId="49" fontId="3" fillId="0" borderId="1" xfId="0" applyNumberFormat="1" applyFont="1" applyBorder="1" applyProtection="1">
      <protection locked="0"/>
    </xf>
    <xf numFmtId="2" fontId="3" fillId="0" borderId="1" xfId="0" applyNumberFormat="1" applyFont="1" applyBorder="1" applyProtection="1">
      <protection locked="0"/>
    </xf>
    <xf numFmtId="4" fontId="3" fillId="3" borderId="1" xfId="0" applyNumberFormat="1" applyFont="1" applyFill="1" applyBorder="1" applyProtection="1">
      <protection hidden="1"/>
    </xf>
    <xf numFmtId="2" fontId="3" fillId="0" borderId="1" xfId="0" applyNumberFormat="1" applyFont="1" applyFill="1" applyBorder="1" applyProtection="1">
      <protection locked="0"/>
    </xf>
    <xf numFmtId="49" fontId="3" fillId="0" borderId="2" xfId="0" applyNumberFormat="1" applyFont="1" applyBorder="1" applyProtection="1">
      <protection locked="0"/>
    </xf>
    <xf numFmtId="2" fontId="3" fillId="0" borderId="2" xfId="0" applyNumberFormat="1" applyFont="1" applyBorder="1" applyProtection="1">
      <protection locked="0"/>
    </xf>
    <xf numFmtId="2" fontId="3" fillId="0" borderId="1" xfId="0" applyNumberFormat="1" applyFont="1" applyFill="1" applyBorder="1" applyProtection="1"/>
    <xf numFmtId="4" fontId="3" fillId="0" borderId="1" xfId="0" applyNumberFormat="1" applyFont="1" applyFill="1" applyBorder="1" applyProtection="1">
      <protection hidden="1"/>
    </xf>
    <xf numFmtId="2" fontId="3" fillId="0" borderId="1" xfId="0" applyNumberFormat="1" applyFont="1" applyFill="1" applyBorder="1" applyProtection="1">
      <protection hidden="1"/>
    </xf>
    <xf numFmtId="4" fontId="33" fillId="3" borderId="1" xfId="0" applyNumberFormat="1" applyFont="1" applyFill="1" applyBorder="1" applyProtection="1">
      <protection hidden="1"/>
    </xf>
    <xf numFmtId="49" fontId="3" fillId="0" borderId="1" xfId="0" applyNumberFormat="1" applyFont="1" applyBorder="1" applyAlignment="1" applyProtection="1">
      <alignment wrapText="1"/>
      <protection locked="0"/>
    </xf>
    <xf numFmtId="49" fontId="34" fillId="0" borderId="1" xfId="0" applyNumberFormat="1" applyFont="1" applyBorder="1" applyAlignment="1" applyProtection="1">
      <alignment wrapText="1"/>
      <protection locked="0"/>
    </xf>
    <xf numFmtId="0" fontId="3" fillId="0" borderId="1" xfId="0" applyFont="1" applyBorder="1" applyAlignment="1" applyProtection="1">
      <alignment wrapText="1"/>
      <protection locked="0"/>
    </xf>
    <xf numFmtId="4" fontId="3" fillId="0" borderId="1" xfId="0" applyNumberFormat="1" applyFont="1" applyBorder="1" applyProtection="1">
      <protection locked="0"/>
    </xf>
    <xf numFmtId="0" fontId="3" fillId="0" borderId="0" xfId="0" applyFont="1" applyFill="1" applyProtection="1">
      <protection locked="0"/>
    </xf>
    <xf numFmtId="0" fontId="3" fillId="0" borderId="0" xfId="0" applyFont="1" applyProtection="1">
      <protection locked="0"/>
    </xf>
    <xf numFmtId="49" fontId="3" fillId="0" borderId="2" xfId="0" applyNumberFormat="1" applyFont="1" applyBorder="1" applyAlignment="1" applyProtection="1">
      <alignment wrapText="1"/>
      <protection locked="0"/>
    </xf>
    <xf numFmtId="49" fontId="3" fillId="2" borderId="2" xfId="0" applyNumberFormat="1" applyFont="1" applyFill="1" applyBorder="1" applyAlignment="1" applyProtection="1">
      <alignment wrapText="1"/>
      <protection locked="0"/>
    </xf>
    <xf numFmtId="49" fontId="2" fillId="0" borderId="1" xfId="0" applyNumberFormat="1" applyFont="1" applyBorder="1" applyAlignment="1" applyProtection="1">
      <alignment wrapText="1"/>
      <protection locked="0"/>
    </xf>
    <xf numFmtId="49" fontId="2" fillId="0" borderId="1" xfId="0" applyNumberFormat="1" applyFont="1" applyBorder="1" applyProtection="1">
      <protection locked="0"/>
    </xf>
    <xf numFmtId="2" fontId="2" fillId="0" borderId="1" xfId="0" applyNumberFormat="1" applyFont="1" applyBorder="1" applyProtection="1">
      <protection locked="0"/>
    </xf>
    <xf numFmtId="4" fontId="2" fillId="3" borderId="1" xfId="0" applyNumberFormat="1" applyFont="1" applyFill="1" applyBorder="1" applyProtection="1">
      <protection hidden="1"/>
    </xf>
    <xf numFmtId="2" fontId="2" fillId="0" borderId="1" xfId="0" applyNumberFormat="1" applyFont="1" applyFill="1" applyBorder="1" applyProtection="1">
      <protection locked="0"/>
    </xf>
    <xf numFmtId="0" fontId="2" fillId="0" borderId="0" xfId="0" applyFont="1" applyProtection="1">
      <protection locked="0"/>
    </xf>
    <xf numFmtId="0" fontId="2" fillId="0" borderId="0" xfId="0" applyFont="1" applyFill="1" applyProtection="1">
      <protection locked="0"/>
    </xf>
    <xf numFmtId="4" fontId="2" fillId="3" borderId="1" xfId="0" applyNumberFormat="1" applyFont="1" applyFill="1" applyBorder="1" applyAlignment="1" applyProtection="1">
      <alignment vertical="center"/>
      <protection hidden="1"/>
    </xf>
    <xf numFmtId="4" fontId="2" fillId="0" borderId="1" xfId="0" applyNumberFormat="1" applyFont="1" applyBorder="1" applyAlignment="1" applyProtection="1">
      <alignment vertical="center"/>
      <protection locked="0"/>
    </xf>
    <xf numFmtId="2" fontId="2" fillId="0" borderId="1" xfId="0" applyNumberFormat="1" applyFont="1" applyFill="1" applyBorder="1" applyAlignment="1" applyProtection="1">
      <alignment vertical="center"/>
      <protection locked="0"/>
    </xf>
    <xf numFmtId="2" fontId="2" fillId="0" borderId="1" xfId="0" applyNumberFormat="1" applyFont="1" applyBorder="1" applyAlignment="1" applyProtection="1">
      <alignment vertical="center"/>
      <protection locked="0"/>
    </xf>
    <xf numFmtId="4" fontId="2" fillId="0" borderId="1" xfId="0" applyNumberFormat="1" applyFont="1" applyBorder="1" applyAlignment="1" applyProtection="1">
      <alignment vertical="center" wrapText="1"/>
      <protection locked="0"/>
    </xf>
    <xf numFmtId="2" fontId="2" fillId="0" borderId="1" xfId="0" applyNumberFormat="1" applyFont="1" applyFill="1" applyBorder="1" applyAlignment="1" applyProtection="1">
      <alignment vertical="center" wrapText="1"/>
      <protection locked="0"/>
    </xf>
    <xf numFmtId="2" fontId="2" fillId="0" borderId="1" xfId="0" applyNumberFormat="1" applyFont="1" applyBorder="1" applyAlignment="1" applyProtection="1">
      <alignment vertical="center" wrapText="1"/>
      <protection locked="0"/>
    </xf>
    <xf numFmtId="4" fontId="2" fillId="0" borderId="1" xfId="0" applyNumberFormat="1" applyFont="1" applyBorder="1" applyProtection="1">
      <protection locked="0"/>
    </xf>
    <xf numFmtId="0" fontId="16" fillId="0" borderId="0" xfId="0" applyFont="1" applyAlignment="1">
      <alignment horizontal="left" vertical="top" wrapText="1"/>
    </xf>
    <xf numFmtId="10" fontId="7" fillId="0" borderId="0" xfId="0" applyNumberFormat="1" applyFont="1" applyFill="1" applyBorder="1" applyAlignment="1" applyProtection="1">
      <alignment horizontal="center"/>
      <protection hidden="1"/>
    </xf>
    <xf numFmtId="0" fontId="6" fillId="0" borderId="0" xfId="0" applyFont="1" applyFill="1" applyBorder="1" applyAlignment="1" applyProtection="1">
      <alignment vertical="top" wrapText="1"/>
      <protection locked="0"/>
    </xf>
    <xf numFmtId="10" fontId="6" fillId="0" borderId="0" xfId="0" applyNumberFormat="1" applyFont="1" applyFill="1" applyBorder="1" applyAlignment="1" applyProtection="1">
      <alignment horizontal="center"/>
      <protection locked="0"/>
    </xf>
    <xf numFmtId="0" fontId="9" fillId="0" borderId="0" xfId="0" applyFont="1" applyFill="1" applyBorder="1" applyAlignment="1" applyProtection="1">
      <alignment horizontal="center" vertical="top" wrapText="1"/>
      <protection hidden="1"/>
    </xf>
    <xf numFmtId="0" fontId="6" fillId="0" borderId="5"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7" fillId="0" borderId="0" xfId="0" applyFont="1" applyFill="1" applyBorder="1" applyAlignment="1" applyProtection="1">
      <alignment horizontal="center" vertical="center" wrapText="1"/>
      <protection locked="0"/>
    </xf>
    <xf numFmtId="10" fontId="7" fillId="0" borderId="0" xfId="0" applyNumberFormat="1" applyFont="1" applyFill="1" applyBorder="1" applyAlignment="1" applyProtection="1">
      <alignment horizontal="center"/>
      <protection locked="0"/>
    </xf>
    <xf numFmtId="0" fontId="6" fillId="0" borderId="0" xfId="0" applyFont="1" applyFill="1" applyBorder="1" applyAlignment="1" applyProtection="1">
      <alignment horizontal="center"/>
      <protection locked="0"/>
    </xf>
    <xf numFmtId="0" fontId="12" fillId="0" borderId="0" xfId="0" applyFont="1" applyFill="1" applyBorder="1" applyAlignment="1" applyProtection="1">
      <alignment vertical="center"/>
      <protection hidden="1"/>
    </xf>
    <xf numFmtId="0" fontId="14" fillId="0" borderId="0" xfId="0" applyFont="1" applyFill="1" applyBorder="1" applyAlignment="1" applyProtection="1">
      <alignment vertical="center"/>
      <protection hidden="1"/>
    </xf>
    <xf numFmtId="0" fontId="12" fillId="0" borderId="0" xfId="0" applyFont="1" applyFill="1" applyBorder="1" applyAlignment="1" applyProtection="1">
      <alignment horizontal="left" vertical="center"/>
      <protection hidden="1"/>
    </xf>
    <xf numFmtId="0" fontId="6" fillId="0"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top" wrapText="1"/>
      <protection hidden="1"/>
    </xf>
    <xf numFmtId="0" fontId="6" fillId="0" borderId="0" xfId="0" applyFont="1" applyAlignment="1" applyProtection="1">
      <alignment horizontal="center"/>
      <protection locked="0"/>
    </xf>
    <xf numFmtId="0" fontId="12" fillId="0" borderId="15" xfId="0" applyFont="1" applyFill="1" applyBorder="1" applyAlignment="1" applyProtection="1">
      <alignment horizontal="left" vertical="center" wrapText="1"/>
      <protection hidden="1"/>
    </xf>
    <xf numFmtId="0" fontId="12" fillId="0" borderId="16" xfId="0" applyFont="1" applyFill="1" applyBorder="1" applyAlignment="1" applyProtection="1">
      <alignment horizontal="left" vertical="center" wrapText="1"/>
      <protection hidden="1"/>
    </xf>
    <xf numFmtId="0" fontId="12" fillId="0" borderId="17" xfId="0" applyFont="1" applyFill="1" applyBorder="1" applyAlignment="1" applyProtection="1">
      <alignment horizontal="left" vertical="center" wrapText="1"/>
      <protection hidden="1"/>
    </xf>
    <xf numFmtId="4" fontId="6" fillId="3" borderId="1" xfId="0" applyNumberFormat="1" applyFont="1" applyFill="1" applyBorder="1" applyAlignment="1" applyProtection="1">
      <alignment horizontal="center"/>
      <protection hidden="1"/>
    </xf>
    <xf numFmtId="0" fontId="7" fillId="3" borderId="1" xfId="0" applyNumberFormat="1" applyFont="1" applyFill="1" applyBorder="1" applyAlignment="1" applyProtection="1">
      <alignment horizontal="center"/>
      <protection hidden="1"/>
    </xf>
    <xf numFmtId="0" fontId="6" fillId="3" borderId="1" xfId="0" applyFont="1" applyFill="1" applyBorder="1" applyAlignment="1" applyProtection="1">
      <alignment horizontal="center" vertical="center"/>
      <protection hidden="1"/>
    </xf>
    <xf numFmtId="0" fontId="6" fillId="0" borderId="6"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7" fillId="0" borderId="0" xfId="0" applyFont="1" applyBorder="1" applyAlignment="1" applyProtection="1">
      <alignment wrapText="1"/>
      <protection locked="0"/>
    </xf>
    <xf numFmtId="0" fontId="6" fillId="0" borderId="0" xfId="0" applyFont="1" applyBorder="1" applyAlignment="1" applyProtection="1">
      <alignment wrapText="1"/>
      <protection locked="0"/>
    </xf>
    <xf numFmtId="0" fontId="6" fillId="0" borderId="4"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2" fillId="4" borderId="8" xfId="0" applyFont="1" applyFill="1" applyBorder="1" applyAlignment="1" applyProtection="1">
      <alignment horizontal="center" vertical="center" wrapText="1"/>
      <protection hidden="1"/>
    </xf>
    <xf numFmtId="0" fontId="12" fillId="4" borderId="0"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left"/>
      <protection hidden="1"/>
    </xf>
    <xf numFmtId="0" fontId="7" fillId="3" borderId="9" xfId="0" applyFont="1" applyFill="1" applyBorder="1" applyAlignment="1" applyProtection="1">
      <alignment horizontal="left"/>
      <protection hidden="1"/>
    </xf>
    <xf numFmtId="0" fontId="7" fillId="3" borderId="7" xfId="0" applyFont="1" applyFill="1" applyBorder="1" applyAlignment="1" applyProtection="1">
      <alignment horizontal="left"/>
      <protection hidden="1"/>
    </xf>
    <xf numFmtId="0" fontId="7" fillId="3" borderId="1" xfId="0" applyFont="1" applyFill="1" applyBorder="1" applyAlignment="1" applyProtection="1">
      <alignment horizontal="left" vertical="center" wrapText="1"/>
      <protection hidden="1"/>
    </xf>
    <xf numFmtId="0" fontId="6" fillId="0" borderId="5" xfId="0" applyFont="1" applyFill="1" applyBorder="1" applyAlignment="1" applyProtection="1">
      <alignment horizontal="left" vertical="center"/>
      <protection hidden="1"/>
    </xf>
    <xf numFmtId="0" fontId="6" fillId="0" borderId="1" xfId="0" applyFont="1" applyFill="1" applyBorder="1" applyAlignment="1" applyProtection="1">
      <alignment horizontal="left" vertical="center" wrapText="1"/>
      <protection hidden="1"/>
    </xf>
    <xf numFmtId="0" fontId="6" fillId="0" borderId="1" xfId="0" applyFont="1" applyFill="1" applyBorder="1" applyAlignment="1" applyProtection="1">
      <alignment horizontal="left" wrapText="1"/>
      <protection hidden="1"/>
    </xf>
    <xf numFmtId="0" fontId="12" fillId="0" borderId="11" xfId="0" applyFont="1" applyFill="1" applyBorder="1" applyAlignment="1" applyProtection="1">
      <alignment horizontal="left" vertical="center" wrapText="1"/>
      <protection hidden="1"/>
    </xf>
    <xf numFmtId="0" fontId="12" fillId="0" borderId="10" xfId="0" applyFont="1" applyFill="1" applyBorder="1" applyAlignment="1" applyProtection="1">
      <alignment horizontal="left" vertical="center" wrapText="1"/>
      <protection hidden="1"/>
    </xf>
    <xf numFmtId="0" fontId="12" fillId="0" borderId="12" xfId="0" applyFont="1" applyFill="1" applyBorder="1" applyAlignment="1" applyProtection="1">
      <alignment horizontal="left" vertical="center" wrapText="1"/>
      <protection hidden="1"/>
    </xf>
    <xf numFmtId="0" fontId="7" fillId="3" borderId="4" xfId="0" applyFont="1" applyFill="1" applyBorder="1" applyAlignment="1" applyProtection="1">
      <alignment horizontal="left" wrapText="1"/>
      <protection hidden="1"/>
    </xf>
    <xf numFmtId="0" fontId="7" fillId="3" borderId="9" xfId="0" applyFont="1" applyFill="1" applyBorder="1" applyAlignment="1" applyProtection="1">
      <alignment horizontal="left" wrapText="1"/>
      <protection hidden="1"/>
    </xf>
    <xf numFmtId="0" fontId="7" fillId="3" borderId="7" xfId="0" applyFont="1" applyFill="1" applyBorder="1" applyAlignment="1" applyProtection="1">
      <alignment horizontal="left" wrapText="1"/>
      <protection hidden="1"/>
    </xf>
    <xf numFmtId="0" fontId="7" fillId="3" borderId="4" xfId="0" applyFont="1" applyFill="1" applyBorder="1" applyAlignment="1" applyProtection="1">
      <alignment horizontal="left" vertical="top" wrapText="1"/>
      <protection hidden="1"/>
    </xf>
    <xf numFmtId="0" fontId="7" fillId="3" borderId="9" xfId="0" applyFont="1" applyFill="1" applyBorder="1" applyAlignment="1" applyProtection="1">
      <alignment horizontal="left" vertical="top" wrapText="1"/>
      <protection hidden="1"/>
    </xf>
    <xf numFmtId="0" fontId="7" fillId="3" borderId="7" xfId="0" applyFont="1" applyFill="1" applyBorder="1" applyAlignment="1" applyProtection="1">
      <alignment horizontal="left" vertical="top" wrapText="1"/>
      <protection hidden="1"/>
    </xf>
    <xf numFmtId="0" fontId="6" fillId="3" borderId="4"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8" fillId="6" borderId="3" xfId="0" applyFont="1" applyFill="1" applyBorder="1" applyAlignment="1" applyProtection="1">
      <alignment horizontal="left" vertical="center" wrapText="1"/>
      <protection hidden="1"/>
    </xf>
  </cellXfs>
  <cellStyles count="3">
    <cellStyle name="Currency"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142875</xdr:colOff>
      <xdr:row>38</xdr:row>
      <xdr:rowOff>112002</xdr:rowOff>
    </xdr:from>
    <xdr:to>
      <xdr:col>19</xdr:col>
      <xdr:colOff>66675</xdr:colOff>
      <xdr:row>48</xdr:row>
      <xdr:rowOff>76679</xdr:rowOff>
    </xdr:to>
    <xdr:pic>
      <xdr:nvPicPr>
        <xdr:cNvPr id="2" name="Picture 1">
          <a:extLst>
            <a:ext uri="{FF2B5EF4-FFF2-40B4-BE49-F238E27FC236}">
              <a16:creationId xmlns:a16="http://schemas.microsoft.com/office/drawing/2014/main" id="{BA1CBC9C-233C-6562-CAA1-19F6D75CE1C3}"/>
            </a:ext>
          </a:extLst>
        </xdr:cNvPr>
        <xdr:cNvPicPr>
          <a:picLocks noChangeAspect="1"/>
        </xdr:cNvPicPr>
      </xdr:nvPicPr>
      <xdr:blipFill>
        <a:blip xmlns:r="http://schemas.openxmlformats.org/officeDocument/2006/relationships" r:embed="rId1"/>
        <a:stretch>
          <a:fillRect/>
        </a:stretch>
      </xdr:blipFill>
      <xdr:spPr>
        <a:xfrm>
          <a:off x="5629275" y="6274677"/>
          <a:ext cx="6019800" cy="1583927"/>
        </a:xfrm>
        <a:prstGeom prst="rect">
          <a:avLst/>
        </a:prstGeom>
      </xdr:spPr>
    </xdr:pic>
    <xdr:clientData/>
  </xdr:twoCellAnchor>
  <xdr:twoCellAnchor editAs="oneCell">
    <xdr:from>
      <xdr:col>0</xdr:col>
      <xdr:colOff>47625</xdr:colOff>
      <xdr:row>38</xdr:row>
      <xdr:rowOff>119334</xdr:rowOff>
    </xdr:from>
    <xdr:to>
      <xdr:col>9</xdr:col>
      <xdr:colOff>219075</xdr:colOff>
      <xdr:row>48</xdr:row>
      <xdr:rowOff>76199</xdr:rowOff>
    </xdr:to>
    <xdr:pic>
      <xdr:nvPicPr>
        <xdr:cNvPr id="3" name="Picture 2">
          <a:extLst>
            <a:ext uri="{FF2B5EF4-FFF2-40B4-BE49-F238E27FC236}">
              <a16:creationId xmlns:a16="http://schemas.microsoft.com/office/drawing/2014/main" id="{88A5F3FF-14F4-F8AC-BC81-9DB46C7C2554}"/>
            </a:ext>
          </a:extLst>
        </xdr:cNvPr>
        <xdr:cNvPicPr>
          <a:picLocks noChangeAspect="1"/>
        </xdr:cNvPicPr>
      </xdr:nvPicPr>
      <xdr:blipFill>
        <a:blip xmlns:r="http://schemas.openxmlformats.org/officeDocument/2006/relationships" r:embed="rId2"/>
        <a:stretch>
          <a:fillRect/>
        </a:stretch>
      </xdr:blipFill>
      <xdr:spPr>
        <a:xfrm>
          <a:off x="47625" y="6282009"/>
          <a:ext cx="5657850" cy="1576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1038225</xdr:colOff>
      <xdr:row>2</xdr:row>
      <xdr:rowOff>104775</xdr:rowOff>
    </xdr:from>
    <xdr:to>
      <xdr:col>6</xdr:col>
      <xdr:colOff>514350</xdr:colOff>
      <xdr:row>8</xdr:row>
      <xdr:rowOff>0</xdr:rowOff>
    </xdr:to>
    <xdr:pic>
      <xdr:nvPicPr>
        <xdr:cNvPr id="9" name="Picture 10" descr="Interreg Grande Région - 120 mm - RGB 2">
          <a:extLst>
            <a:ext uri="{FF2B5EF4-FFF2-40B4-BE49-F238E27FC236}">
              <a16:creationId xmlns:a16="http://schemas.microsoft.com/office/drawing/2014/main" id="{96817C50-B1CD-6E7D-62E1-4119DBD3F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6650" y="485775"/>
          <a:ext cx="41719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389A0-8F0E-46A4-A730-B246C861E749}">
  <dimension ref="A1:S37"/>
  <sheetViews>
    <sheetView tabSelected="1" topLeftCell="A13" zoomScaleNormal="100" workbookViewId="0">
      <selection sqref="A1:S37"/>
    </sheetView>
  </sheetViews>
  <sheetFormatPr defaultRowHeight="12.75" x14ac:dyDescent="0.2"/>
  <sheetData>
    <row r="1" spans="1:19" ht="12.75" customHeight="1" x14ac:dyDescent="0.2">
      <c r="A1" s="230" t="s">
        <v>169</v>
      </c>
      <c r="B1" s="230"/>
      <c r="C1" s="230"/>
      <c r="D1" s="230"/>
      <c r="E1" s="230"/>
      <c r="F1" s="230"/>
      <c r="G1" s="230"/>
      <c r="H1" s="230"/>
      <c r="I1" s="230"/>
      <c r="J1" s="230"/>
      <c r="K1" s="230"/>
      <c r="L1" s="230"/>
      <c r="M1" s="230"/>
      <c r="N1" s="230"/>
      <c r="O1" s="230"/>
      <c r="P1" s="230"/>
      <c r="Q1" s="230"/>
      <c r="R1" s="230"/>
      <c r="S1" s="230"/>
    </row>
    <row r="2" spans="1:19" x14ac:dyDescent="0.2">
      <c r="A2" s="230"/>
      <c r="B2" s="230"/>
      <c r="C2" s="230"/>
      <c r="D2" s="230"/>
      <c r="E2" s="230"/>
      <c r="F2" s="230"/>
      <c r="G2" s="230"/>
      <c r="H2" s="230"/>
      <c r="I2" s="230"/>
      <c r="J2" s="230"/>
      <c r="K2" s="230"/>
      <c r="L2" s="230"/>
      <c r="M2" s="230"/>
      <c r="N2" s="230"/>
      <c r="O2" s="230"/>
      <c r="P2" s="230"/>
      <c r="Q2" s="230"/>
      <c r="R2" s="230"/>
      <c r="S2" s="230"/>
    </row>
    <row r="3" spans="1:19" x14ac:dyDescent="0.2">
      <c r="A3" s="230"/>
      <c r="B3" s="230"/>
      <c r="C3" s="230"/>
      <c r="D3" s="230"/>
      <c r="E3" s="230"/>
      <c r="F3" s="230"/>
      <c r="G3" s="230"/>
      <c r="H3" s="230"/>
      <c r="I3" s="230"/>
      <c r="J3" s="230"/>
      <c r="K3" s="230"/>
      <c r="L3" s="230"/>
      <c r="M3" s="230"/>
      <c r="N3" s="230"/>
      <c r="O3" s="230"/>
      <c r="P3" s="230"/>
      <c r="Q3" s="230"/>
      <c r="R3" s="230"/>
      <c r="S3" s="230"/>
    </row>
    <row r="4" spans="1:19" x14ac:dyDescent="0.2">
      <c r="A4" s="230"/>
      <c r="B4" s="230"/>
      <c r="C4" s="230"/>
      <c r="D4" s="230"/>
      <c r="E4" s="230"/>
      <c r="F4" s="230"/>
      <c r="G4" s="230"/>
      <c r="H4" s="230"/>
      <c r="I4" s="230"/>
      <c r="J4" s="230"/>
      <c r="K4" s="230"/>
      <c r="L4" s="230"/>
      <c r="M4" s="230"/>
      <c r="N4" s="230"/>
      <c r="O4" s="230"/>
      <c r="P4" s="230"/>
      <c r="Q4" s="230"/>
      <c r="R4" s="230"/>
      <c r="S4" s="230"/>
    </row>
    <row r="5" spans="1:19" x14ac:dyDescent="0.2">
      <c r="A5" s="230"/>
      <c r="B5" s="230"/>
      <c r="C5" s="230"/>
      <c r="D5" s="230"/>
      <c r="E5" s="230"/>
      <c r="F5" s="230"/>
      <c r="G5" s="230"/>
      <c r="H5" s="230"/>
      <c r="I5" s="230"/>
      <c r="J5" s="230"/>
      <c r="K5" s="230"/>
      <c r="L5" s="230"/>
      <c r="M5" s="230"/>
      <c r="N5" s="230"/>
      <c r="O5" s="230"/>
      <c r="P5" s="230"/>
      <c r="Q5" s="230"/>
      <c r="R5" s="230"/>
      <c r="S5" s="230"/>
    </row>
    <row r="6" spans="1:19" x14ac:dyDescent="0.2">
      <c r="A6" s="230"/>
      <c r="B6" s="230"/>
      <c r="C6" s="230"/>
      <c r="D6" s="230"/>
      <c r="E6" s="230"/>
      <c r="F6" s="230"/>
      <c r="G6" s="230"/>
      <c r="H6" s="230"/>
      <c r="I6" s="230"/>
      <c r="J6" s="230"/>
      <c r="K6" s="230"/>
      <c r="L6" s="230"/>
      <c r="M6" s="230"/>
      <c r="N6" s="230"/>
      <c r="O6" s="230"/>
      <c r="P6" s="230"/>
      <c r="Q6" s="230"/>
      <c r="R6" s="230"/>
      <c r="S6" s="230"/>
    </row>
    <row r="7" spans="1:19" x14ac:dyDescent="0.2">
      <c r="A7" s="230"/>
      <c r="B7" s="230"/>
      <c r="C7" s="230"/>
      <c r="D7" s="230"/>
      <c r="E7" s="230"/>
      <c r="F7" s="230"/>
      <c r="G7" s="230"/>
      <c r="H7" s="230"/>
      <c r="I7" s="230"/>
      <c r="J7" s="230"/>
      <c r="K7" s="230"/>
      <c r="L7" s="230"/>
      <c r="M7" s="230"/>
      <c r="N7" s="230"/>
      <c r="O7" s="230"/>
      <c r="P7" s="230"/>
      <c r="Q7" s="230"/>
      <c r="R7" s="230"/>
      <c r="S7" s="230"/>
    </row>
    <row r="8" spans="1:19" x14ac:dyDescent="0.2">
      <c r="A8" s="230"/>
      <c r="B8" s="230"/>
      <c r="C8" s="230"/>
      <c r="D8" s="230"/>
      <c r="E8" s="230"/>
      <c r="F8" s="230"/>
      <c r="G8" s="230"/>
      <c r="H8" s="230"/>
      <c r="I8" s="230"/>
      <c r="J8" s="230"/>
      <c r="K8" s="230"/>
      <c r="L8" s="230"/>
      <c r="M8" s="230"/>
      <c r="N8" s="230"/>
      <c r="O8" s="230"/>
      <c r="P8" s="230"/>
      <c r="Q8" s="230"/>
      <c r="R8" s="230"/>
      <c r="S8" s="230"/>
    </row>
    <row r="9" spans="1:19" x14ac:dyDescent="0.2">
      <c r="A9" s="230"/>
      <c r="B9" s="230"/>
      <c r="C9" s="230"/>
      <c r="D9" s="230"/>
      <c r="E9" s="230"/>
      <c r="F9" s="230"/>
      <c r="G9" s="230"/>
      <c r="H9" s="230"/>
      <c r="I9" s="230"/>
      <c r="J9" s="230"/>
      <c r="K9" s="230"/>
      <c r="L9" s="230"/>
      <c r="M9" s="230"/>
      <c r="N9" s="230"/>
      <c r="O9" s="230"/>
      <c r="P9" s="230"/>
      <c r="Q9" s="230"/>
      <c r="R9" s="230"/>
      <c r="S9" s="230"/>
    </row>
    <row r="10" spans="1:19" x14ac:dyDescent="0.2">
      <c r="A10" s="230"/>
      <c r="B10" s="230"/>
      <c r="C10" s="230"/>
      <c r="D10" s="230"/>
      <c r="E10" s="230"/>
      <c r="F10" s="230"/>
      <c r="G10" s="230"/>
      <c r="H10" s="230"/>
      <c r="I10" s="230"/>
      <c r="J10" s="230"/>
      <c r="K10" s="230"/>
      <c r="L10" s="230"/>
      <c r="M10" s="230"/>
      <c r="N10" s="230"/>
      <c r="O10" s="230"/>
      <c r="P10" s="230"/>
      <c r="Q10" s="230"/>
      <c r="R10" s="230"/>
      <c r="S10" s="230"/>
    </row>
    <row r="11" spans="1:19" x14ac:dyDescent="0.2">
      <c r="A11" s="230"/>
      <c r="B11" s="230"/>
      <c r="C11" s="230"/>
      <c r="D11" s="230"/>
      <c r="E11" s="230"/>
      <c r="F11" s="230"/>
      <c r="G11" s="230"/>
      <c r="H11" s="230"/>
      <c r="I11" s="230"/>
      <c r="J11" s="230"/>
      <c r="K11" s="230"/>
      <c r="L11" s="230"/>
      <c r="M11" s="230"/>
      <c r="N11" s="230"/>
      <c r="O11" s="230"/>
      <c r="P11" s="230"/>
      <c r="Q11" s="230"/>
      <c r="R11" s="230"/>
      <c r="S11" s="230"/>
    </row>
    <row r="12" spans="1:19" x14ac:dyDescent="0.2">
      <c r="A12" s="230"/>
      <c r="B12" s="230"/>
      <c r="C12" s="230"/>
      <c r="D12" s="230"/>
      <c r="E12" s="230"/>
      <c r="F12" s="230"/>
      <c r="G12" s="230"/>
      <c r="H12" s="230"/>
      <c r="I12" s="230"/>
      <c r="J12" s="230"/>
      <c r="K12" s="230"/>
      <c r="L12" s="230"/>
      <c r="M12" s="230"/>
      <c r="N12" s="230"/>
      <c r="O12" s="230"/>
      <c r="P12" s="230"/>
      <c r="Q12" s="230"/>
      <c r="R12" s="230"/>
      <c r="S12" s="230"/>
    </row>
    <row r="13" spans="1:19" x14ac:dyDescent="0.2">
      <c r="A13" s="230"/>
      <c r="B13" s="230"/>
      <c r="C13" s="230"/>
      <c r="D13" s="230"/>
      <c r="E13" s="230"/>
      <c r="F13" s="230"/>
      <c r="G13" s="230"/>
      <c r="H13" s="230"/>
      <c r="I13" s="230"/>
      <c r="J13" s="230"/>
      <c r="K13" s="230"/>
      <c r="L13" s="230"/>
      <c r="M13" s="230"/>
      <c r="N13" s="230"/>
      <c r="O13" s="230"/>
      <c r="P13" s="230"/>
      <c r="Q13" s="230"/>
      <c r="R13" s="230"/>
      <c r="S13" s="230"/>
    </row>
    <row r="14" spans="1:19" x14ac:dyDescent="0.2">
      <c r="A14" s="230"/>
      <c r="B14" s="230"/>
      <c r="C14" s="230"/>
      <c r="D14" s="230"/>
      <c r="E14" s="230"/>
      <c r="F14" s="230"/>
      <c r="G14" s="230"/>
      <c r="H14" s="230"/>
      <c r="I14" s="230"/>
      <c r="J14" s="230"/>
      <c r="K14" s="230"/>
      <c r="L14" s="230"/>
      <c r="M14" s="230"/>
      <c r="N14" s="230"/>
      <c r="O14" s="230"/>
      <c r="P14" s="230"/>
      <c r="Q14" s="230"/>
      <c r="R14" s="230"/>
      <c r="S14" s="230"/>
    </row>
    <row r="15" spans="1:19" x14ac:dyDescent="0.2">
      <c r="A15" s="230"/>
      <c r="B15" s="230"/>
      <c r="C15" s="230"/>
      <c r="D15" s="230"/>
      <c r="E15" s="230"/>
      <c r="F15" s="230"/>
      <c r="G15" s="230"/>
      <c r="H15" s="230"/>
      <c r="I15" s="230"/>
      <c r="J15" s="230"/>
      <c r="K15" s="230"/>
      <c r="L15" s="230"/>
      <c r="M15" s="230"/>
      <c r="N15" s="230"/>
      <c r="O15" s="230"/>
      <c r="P15" s="230"/>
      <c r="Q15" s="230"/>
      <c r="R15" s="230"/>
      <c r="S15" s="230"/>
    </row>
    <row r="16" spans="1:19" x14ac:dyDescent="0.2">
      <c r="A16" s="230"/>
      <c r="B16" s="230"/>
      <c r="C16" s="230"/>
      <c r="D16" s="230"/>
      <c r="E16" s="230"/>
      <c r="F16" s="230"/>
      <c r="G16" s="230"/>
      <c r="H16" s="230"/>
      <c r="I16" s="230"/>
      <c r="J16" s="230"/>
      <c r="K16" s="230"/>
      <c r="L16" s="230"/>
      <c r="M16" s="230"/>
      <c r="N16" s="230"/>
      <c r="O16" s="230"/>
      <c r="P16" s="230"/>
      <c r="Q16" s="230"/>
      <c r="R16" s="230"/>
      <c r="S16" s="230"/>
    </row>
    <row r="17" spans="1:19" x14ac:dyDescent="0.2">
      <c r="A17" s="230"/>
      <c r="B17" s="230"/>
      <c r="C17" s="230"/>
      <c r="D17" s="230"/>
      <c r="E17" s="230"/>
      <c r="F17" s="230"/>
      <c r="G17" s="230"/>
      <c r="H17" s="230"/>
      <c r="I17" s="230"/>
      <c r="J17" s="230"/>
      <c r="K17" s="230"/>
      <c r="L17" s="230"/>
      <c r="M17" s="230"/>
      <c r="N17" s="230"/>
      <c r="O17" s="230"/>
      <c r="P17" s="230"/>
      <c r="Q17" s="230"/>
      <c r="R17" s="230"/>
      <c r="S17" s="230"/>
    </row>
    <row r="18" spans="1:19" x14ac:dyDescent="0.2">
      <c r="A18" s="230"/>
      <c r="B18" s="230"/>
      <c r="C18" s="230"/>
      <c r="D18" s="230"/>
      <c r="E18" s="230"/>
      <c r="F18" s="230"/>
      <c r="G18" s="230"/>
      <c r="H18" s="230"/>
      <c r="I18" s="230"/>
      <c r="J18" s="230"/>
      <c r="K18" s="230"/>
      <c r="L18" s="230"/>
      <c r="M18" s="230"/>
      <c r="N18" s="230"/>
      <c r="O18" s="230"/>
      <c r="P18" s="230"/>
      <c r="Q18" s="230"/>
      <c r="R18" s="230"/>
      <c r="S18" s="230"/>
    </row>
    <row r="19" spans="1:19" x14ac:dyDescent="0.2">
      <c r="A19" s="230"/>
      <c r="B19" s="230"/>
      <c r="C19" s="230"/>
      <c r="D19" s="230"/>
      <c r="E19" s="230"/>
      <c r="F19" s="230"/>
      <c r="G19" s="230"/>
      <c r="H19" s="230"/>
      <c r="I19" s="230"/>
      <c r="J19" s="230"/>
      <c r="K19" s="230"/>
      <c r="L19" s="230"/>
      <c r="M19" s="230"/>
      <c r="N19" s="230"/>
      <c r="O19" s="230"/>
      <c r="P19" s="230"/>
      <c r="Q19" s="230"/>
      <c r="R19" s="230"/>
      <c r="S19" s="230"/>
    </row>
    <row r="20" spans="1:19" x14ac:dyDescent="0.2">
      <c r="A20" s="230"/>
      <c r="B20" s="230"/>
      <c r="C20" s="230"/>
      <c r="D20" s="230"/>
      <c r="E20" s="230"/>
      <c r="F20" s="230"/>
      <c r="G20" s="230"/>
      <c r="H20" s="230"/>
      <c r="I20" s="230"/>
      <c r="J20" s="230"/>
      <c r="K20" s="230"/>
      <c r="L20" s="230"/>
      <c r="M20" s="230"/>
      <c r="N20" s="230"/>
      <c r="O20" s="230"/>
      <c r="P20" s="230"/>
      <c r="Q20" s="230"/>
      <c r="R20" s="230"/>
      <c r="S20" s="230"/>
    </row>
    <row r="21" spans="1:19" x14ac:dyDescent="0.2">
      <c r="A21" s="230"/>
      <c r="B21" s="230"/>
      <c r="C21" s="230"/>
      <c r="D21" s="230"/>
      <c r="E21" s="230"/>
      <c r="F21" s="230"/>
      <c r="G21" s="230"/>
      <c r="H21" s="230"/>
      <c r="I21" s="230"/>
      <c r="J21" s="230"/>
      <c r="K21" s="230"/>
      <c r="L21" s="230"/>
      <c r="M21" s="230"/>
      <c r="N21" s="230"/>
      <c r="O21" s="230"/>
      <c r="P21" s="230"/>
      <c r="Q21" s="230"/>
      <c r="R21" s="230"/>
      <c r="S21" s="230"/>
    </row>
    <row r="22" spans="1:19" x14ac:dyDescent="0.2">
      <c r="A22" s="230"/>
      <c r="B22" s="230"/>
      <c r="C22" s="230"/>
      <c r="D22" s="230"/>
      <c r="E22" s="230"/>
      <c r="F22" s="230"/>
      <c r="G22" s="230"/>
      <c r="H22" s="230"/>
      <c r="I22" s="230"/>
      <c r="J22" s="230"/>
      <c r="K22" s="230"/>
      <c r="L22" s="230"/>
      <c r="M22" s="230"/>
      <c r="N22" s="230"/>
      <c r="O22" s="230"/>
      <c r="P22" s="230"/>
      <c r="Q22" s="230"/>
      <c r="R22" s="230"/>
      <c r="S22" s="230"/>
    </row>
    <row r="23" spans="1:19" x14ac:dyDescent="0.2">
      <c r="A23" s="230"/>
      <c r="B23" s="230"/>
      <c r="C23" s="230"/>
      <c r="D23" s="230"/>
      <c r="E23" s="230"/>
      <c r="F23" s="230"/>
      <c r="G23" s="230"/>
      <c r="H23" s="230"/>
      <c r="I23" s="230"/>
      <c r="J23" s="230"/>
      <c r="K23" s="230"/>
      <c r="L23" s="230"/>
      <c r="M23" s="230"/>
      <c r="N23" s="230"/>
      <c r="O23" s="230"/>
      <c r="P23" s="230"/>
      <c r="Q23" s="230"/>
      <c r="R23" s="230"/>
      <c r="S23" s="230"/>
    </row>
    <row r="24" spans="1:19" x14ac:dyDescent="0.2">
      <c r="A24" s="230"/>
      <c r="B24" s="230"/>
      <c r="C24" s="230"/>
      <c r="D24" s="230"/>
      <c r="E24" s="230"/>
      <c r="F24" s="230"/>
      <c r="G24" s="230"/>
      <c r="H24" s="230"/>
      <c r="I24" s="230"/>
      <c r="J24" s="230"/>
      <c r="K24" s="230"/>
      <c r="L24" s="230"/>
      <c r="M24" s="230"/>
      <c r="N24" s="230"/>
      <c r="O24" s="230"/>
      <c r="P24" s="230"/>
      <c r="Q24" s="230"/>
      <c r="R24" s="230"/>
      <c r="S24" s="230"/>
    </row>
    <row r="25" spans="1:19" x14ac:dyDescent="0.2">
      <c r="A25" s="230"/>
      <c r="B25" s="230"/>
      <c r="C25" s="230"/>
      <c r="D25" s="230"/>
      <c r="E25" s="230"/>
      <c r="F25" s="230"/>
      <c r="G25" s="230"/>
      <c r="H25" s="230"/>
      <c r="I25" s="230"/>
      <c r="J25" s="230"/>
      <c r="K25" s="230"/>
      <c r="L25" s="230"/>
      <c r="M25" s="230"/>
      <c r="N25" s="230"/>
      <c r="O25" s="230"/>
      <c r="P25" s="230"/>
      <c r="Q25" s="230"/>
      <c r="R25" s="230"/>
      <c r="S25" s="230"/>
    </row>
    <row r="26" spans="1:19" x14ac:dyDescent="0.2">
      <c r="A26" s="230"/>
      <c r="B26" s="230"/>
      <c r="C26" s="230"/>
      <c r="D26" s="230"/>
      <c r="E26" s="230"/>
      <c r="F26" s="230"/>
      <c r="G26" s="230"/>
      <c r="H26" s="230"/>
      <c r="I26" s="230"/>
      <c r="J26" s="230"/>
      <c r="K26" s="230"/>
      <c r="L26" s="230"/>
      <c r="M26" s="230"/>
      <c r="N26" s="230"/>
      <c r="O26" s="230"/>
      <c r="P26" s="230"/>
      <c r="Q26" s="230"/>
      <c r="R26" s="230"/>
      <c r="S26" s="230"/>
    </row>
    <row r="27" spans="1:19" x14ac:dyDescent="0.2">
      <c r="A27" s="230"/>
      <c r="B27" s="230"/>
      <c r="C27" s="230"/>
      <c r="D27" s="230"/>
      <c r="E27" s="230"/>
      <c r="F27" s="230"/>
      <c r="G27" s="230"/>
      <c r="H27" s="230"/>
      <c r="I27" s="230"/>
      <c r="J27" s="230"/>
      <c r="K27" s="230"/>
      <c r="L27" s="230"/>
      <c r="M27" s="230"/>
      <c r="N27" s="230"/>
      <c r="O27" s="230"/>
      <c r="P27" s="230"/>
      <c r="Q27" s="230"/>
      <c r="R27" s="230"/>
      <c r="S27" s="230"/>
    </row>
    <row r="28" spans="1:19" x14ac:dyDescent="0.2">
      <c r="A28" s="230"/>
      <c r="B28" s="230"/>
      <c r="C28" s="230"/>
      <c r="D28" s="230"/>
      <c r="E28" s="230"/>
      <c r="F28" s="230"/>
      <c r="G28" s="230"/>
      <c r="H28" s="230"/>
      <c r="I28" s="230"/>
      <c r="J28" s="230"/>
      <c r="K28" s="230"/>
      <c r="L28" s="230"/>
      <c r="M28" s="230"/>
      <c r="N28" s="230"/>
      <c r="O28" s="230"/>
      <c r="P28" s="230"/>
      <c r="Q28" s="230"/>
      <c r="R28" s="230"/>
      <c r="S28" s="230"/>
    </row>
    <row r="29" spans="1:19" x14ac:dyDescent="0.2">
      <c r="A29" s="230"/>
      <c r="B29" s="230"/>
      <c r="C29" s="230"/>
      <c r="D29" s="230"/>
      <c r="E29" s="230"/>
      <c r="F29" s="230"/>
      <c r="G29" s="230"/>
      <c r="H29" s="230"/>
      <c r="I29" s="230"/>
      <c r="J29" s="230"/>
      <c r="K29" s="230"/>
      <c r="L29" s="230"/>
      <c r="M29" s="230"/>
      <c r="N29" s="230"/>
      <c r="O29" s="230"/>
      <c r="P29" s="230"/>
      <c r="Q29" s="230"/>
      <c r="R29" s="230"/>
      <c r="S29" s="230"/>
    </row>
    <row r="30" spans="1:19" x14ac:dyDescent="0.2">
      <c r="A30" s="230"/>
      <c r="B30" s="230"/>
      <c r="C30" s="230"/>
      <c r="D30" s="230"/>
      <c r="E30" s="230"/>
      <c r="F30" s="230"/>
      <c r="G30" s="230"/>
      <c r="H30" s="230"/>
      <c r="I30" s="230"/>
      <c r="J30" s="230"/>
      <c r="K30" s="230"/>
      <c r="L30" s="230"/>
      <c r="M30" s="230"/>
      <c r="N30" s="230"/>
      <c r="O30" s="230"/>
      <c r="P30" s="230"/>
      <c r="Q30" s="230"/>
      <c r="R30" s="230"/>
      <c r="S30" s="230"/>
    </row>
    <row r="31" spans="1:19" x14ac:dyDescent="0.2">
      <c r="A31" s="230"/>
      <c r="B31" s="230"/>
      <c r="C31" s="230"/>
      <c r="D31" s="230"/>
      <c r="E31" s="230"/>
      <c r="F31" s="230"/>
      <c r="G31" s="230"/>
      <c r="H31" s="230"/>
      <c r="I31" s="230"/>
      <c r="J31" s="230"/>
      <c r="K31" s="230"/>
      <c r="L31" s="230"/>
      <c r="M31" s="230"/>
      <c r="N31" s="230"/>
      <c r="O31" s="230"/>
      <c r="P31" s="230"/>
      <c r="Q31" s="230"/>
      <c r="R31" s="230"/>
      <c r="S31" s="230"/>
    </row>
    <row r="32" spans="1:19" x14ac:dyDescent="0.2">
      <c r="A32" s="230"/>
      <c r="B32" s="230"/>
      <c r="C32" s="230"/>
      <c r="D32" s="230"/>
      <c r="E32" s="230"/>
      <c r="F32" s="230"/>
      <c r="G32" s="230"/>
      <c r="H32" s="230"/>
      <c r="I32" s="230"/>
      <c r="J32" s="230"/>
      <c r="K32" s="230"/>
      <c r="L32" s="230"/>
      <c r="M32" s="230"/>
      <c r="N32" s="230"/>
      <c r="O32" s="230"/>
      <c r="P32" s="230"/>
      <c r="Q32" s="230"/>
      <c r="R32" s="230"/>
      <c r="S32" s="230"/>
    </row>
    <row r="33" spans="1:19" x14ac:dyDescent="0.2">
      <c r="A33" s="230"/>
      <c r="B33" s="230"/>
      <c r="C33" s="230"/>
      <c r="D33" s="230"/>
      <c r="E33" s="230"/>
      <c r="F33" s="230"/>
      <c r="G33" s="230"/>
      <c r="H33" s="230"/>
      <c r="I33" s="230"/>
      <c r="J33" s="230"/>
      <c r="K33" s="230"/>
      <c r="L33" s="230"/>
      <c r="M33" s="230"/>
      <c r="N33" s="230"/>
      <c r="O33" s="230"/>
      <c r="P33" s="230"/>
      <c r="Q33" s="230"/>
      <c r="R33" s="230"/>
      <c r="S33" s="230"/>
    </row>
    <row r="34" spans="1:19" x14ac:dyDescent="0.2">
      <c r="A34" s="230"/>
      <c r="B34" s="230"/>
      <c r="C34" s="230"/>
      <c r="D34" s="230"/>
      <c r="E34" s="230"/>
      <c r="F34" s="230"/>
      <c r="G34" s="230"/>
      <c r="H34" s="230"/>
      <c r="I34" s="230"/>
      <c r="J34" s="230"/>
      <c r="K34" s="230"/>
      <c r="L34" s="230"/>
      <c r="M34" s="230"/>
      <c r="N34" s="230"/>
      <c r="O34" s="230"/>
      <c r="P34" s="230"/>
      <c r="Q34" s="230"/>
      <c r="R34" s="230"/>
      <c r="S34" s="230"/>
    </row>
    <row r="35" spans="1:19" x14ac:dyDescent="0.2">
      <c r="A35" s="230"/>
      <c r="B35" s="230"/>
      <c r="C35" s="230"/>
      <c r="D35" s="230"/>
      <c r="E35" s="230"/>
      <c r="F35" s="230"/>
      <c r="G35" s="230"/>
      <c r="H35" s="230"/>
      <c r="I35" s="230"/>
      <c r="J35" s="230"/>
      <c r="K35" s="230"/>
      <c r="L35" s="230"/>
      <c r="M35" s="230"/>
      <c r="N35" s="230"/>
      <c r="O35" s="230"/>
      <c r="P35" s="230"/>
      <c r="Q35" s="230"/>
      <c r="R35" s="230"/>
      <c r="S35" s="230"/>
    </row>
    <row r="36" spans="1:19" ht="13.5" customHeight="1" x14ac:dyDescent="0.2">
      <c r="A36" s="230"/>
      <c r="B36" s="230"/>
      <c r="C36" s="230"/>
      <c r="D36" s="230"/>
      <c r="E36" s="230"/>
      <c r="F36" s="230"/>
      <c r="G36" s="230"/>
      <c r="H36" s="230"/>
      <c r="I36" s="230"/>
      <c r="J36" s="230"/>
      <c r="K36" s="230"/>
      <c r="L36" s="230"/>
      <c r="M36" s="230"/>
      <c r="N36" s="230"/>
      <c r="O36" s="230"/>
      <c r="P36" s="230"/>
      <c r="Q36" s="230"/>
      <c r="R36" s="230"/>
      <c r="S36" s="230"/>
    </row>
    <row r="37" spans="1:19" x14ac:dyDescent="0.2">
      <c r="A37" s="230"/>
      <c r="B37" s="230"/>
      <c r="C37" s="230"/>
      <c r="D37" s="230"/>
      <c r="E37" s="230"/>
      <c r="F37" s="230"/>
      <c r="G37" s="230"/>
      <c r="H37" s="230"/>
      <c r="I37" s="230"/>
      <c r="J37" s="230"/>
      <c r="K37" s="230"/>
      <c r="L37" s="230"/>
      <c r="M37" s="230"/>
      <c r="N37" s="230"/>
      <c r="O37" s="230"/>
      <c r="P37" s="230"/>
      <c r="Q37" s="230"/>
      <c r="R37" s="230"/>
      <c r="S37" s="230"/>
    </row>
  </sheetData>
  <mergeCells count="1">
    <mergeCell ref="A1:S3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EE92E-BF62-48BD-9210-21B485AA1AED}">
  <sheetPr>
    <pageSetUpPr fitToPage="1"/>
  </sheetPr>
  <dimension ref="A1:M94"/>
  <sheetViews>
    <sheetView topLeftCell="A87" zoomScale="110" zoomScaleNormal="110" zoomScaleSheetLayoutView="100" workbookViewId="0">
      <selection activeCell="D75" sqref="D75"/>
    </sheetView>
  </sheetViews>
  <sheetFormatPr defaultColWidth="11.42578125" defaultRowHeight="15" x14ac:dyDescent="0.25"/>
  <cols>
    <col min="1" max="1" width="44.5703125" style="1" customWidth="1"/>
    <col min="2" max="2" width="22.85546875" style="1" customWidth="1"/>
    <col min="3" max="3" width="18.140625" style="1" customWidth="1"/>
    <col min="4" max="4" width="17.140625" style="1" customWidth="1"/>
    <col min="5" max="5" width="19.140625" style="1" customWidth="1"/>
    <col min="6" max="6" width="17.7109375" style="1" customWidth="1"/>
    <col min="7" max="7" width="18.28515625" style="1" customWidth="1"/>
    <col min="8" max="8" width="15.7109375" style="22" customWidth="1"/>
    <col min="9" max="10" width="15.7109375" style="1" customWidth="1"/>
    <col min="11" max="16384" width="11.42578125" style="1"/>
  </cols>
  <sheetData>
    <row r="1" spans="1:11" x14ac:dyDescent="0.25">
      <c r="A1" s="95" t="s">
        <v>3</v>
      </c>
      <c r="B1" s="137"/>
      <c r="C1" s="136"/>
      <c r="D1" s="136"/>
      <c r="E1" s="136"/>
      <c r="F1" s="136"/>
      <c r="G1" s="136"/>
    </row>
    <row r="2" spans="1:11" s="5" customFormat="1" ht="15" customHeight="1" x14ac:dyDescent="0.25">
      <c r="A2" s="104" t="s">
        <v>7</v>
      </c>
      <c r="B2" s="131" t="s">
        <v>6</v>
      </c>
      <c r="C2" s="144" t="s">
        <v>148</v>
      </c>
      <c r="D2" s="16"/>
      <c r="E2" s="16"/>
      <c r="F2" s="16"/>
      <c r="G2" s="16"/>
      <c r="H2" s="8"/>
    </row>
    <row r="3" spans="1:11" s="5" customFormat="1" ht="15" customHeight="1" x14ac:dyDescent="0.25">
      <c r="A3" s="104" t="s">
        <v>8</v>
      </c>
      <c r="B3" s="137"/>
      <c r="C3" s="136"/>
      <c r="D3" s="30"/>
      <c r="E3" s="8"/>
      <c r="F3" s="8"/>
      <c r="G3" s="8"/>
      <c r="H3" s="8"/>
    </row>
    <row r="4" spans="1:11" ht="15.75" thickBot="1" x14ac:dyDescent="0.3">
      <c r="A4" s="31"/>
      <c r="B4" s="32"/>
      <c r="C4" s="31"/>
      <c r="D4" s="31"/>
      <c r="E4" s="31"/>
      <c r="F4" s="31"/>
      <c r="G4" s="31"/>
    </row>
    <row r="5" spans="1:11" ht="27.75" customHeight="1" thickBot="1" x14ac:dyDescent="0.3">
      <c r="A5" s="268" t="s">
        <v>93</v>
      </c>
      <c r="B5" s="269"/>
      <c r="C5" s="269"/>
      <c r="D5" s="269"/>
      <c r="E5" s="269"/>
      <c r="F5" s="269"/>
      <c r="G5" s="269"/>
      <c r="H5" s="269"/>
      <c r="I5" s="269"/>
      <c r="J5" s="270"/>
    </row>
    <row r="6" spans="1:11" ht="18.75" x14ac:dyDescent="0.25">
      <c r="A6" s="112"/>
      <c r="B6" s="112"/>
      <c r="C6" s="112"/>
      <c r="D6" s="112"/>
      <c r="E6" s="112"/>
      <c r="F6" s="112"/>
      <c r="G6" s="112"/>
    </row>
    <row r="7" spans="1:11" ht="93" customHeight="1" x14ac:dyDescent="0.25">
      <c r="A7" s="97" t="s">
        <v>43</v>
      </c>
      <c r="B7" s="98" t="s">
        <v>149</v>
      </c>
      <c r="C7" s="98" t="s">
        <v>58</v>
      </c>
      <c r="D7" s="98" t="s">
        <v>59</v>
      </c>
      <c r="E7" s="102" t="s">
        <v>95</v>
      </c>
      <c r="F7" s="102" t="s">
        <v>94</v>
      </c>
      <c r="G7" s="98" t="s">
        <v>79</v>
      </c>
      <c r="H7" s="98" t="s">
        <v>62</v>
      </c>
      <c r="I7" s="98" t="s">
        <v>63</v>
      </c>
      <c r="J7" s="98" t="s">
        <v>16</v>
      </c>
    </row>
    <row r="8" spans="1:11" x14ac:dyDescent="0.25">
      <c r="A8" s="93" t="s">
        <v>156</v>
      </c>
      <c r="B8" s="87" t="str">
        <f>C2</f>
        <v xml:space="preserve">Nom/Name </v>
      </c>
      <c r="C8" s="124">
        <f>G25</f>
        <v>0</v>
      </c>
      <c r="D8" s="124">
        <f>B30</f>
        <v>0</v>
      </c>
      <c r="E8" s="124">
        <f>B35</f>
        <v>0</v>
      </c>
      <c r="F8" s="124">
        <f>G48</f>
        <v>0</v>
      </c>
      <c r="G8" s="124">
        <f>G60</f>
        <v>0</v>
      </c>
      <c r="H8" s="46">
        <f>G67</f>
        <v>0</v>
      </c>
      <c r="I8" s="3">
        <f>E75</f>
        <v>0</v>
      </c>
      <c r="J8" s="3">
        <f>SUM(C8:I8)</f>
        <v>0</v>
      </c>
    </row>
    <row r="9" spans="1:11" x14ac:dyDescent="0.25">
      <c r="A9" s="103" t="s">
        <v>2</v>
      </c>
      <c r="B9" s="93"/>
      <c r="C9" s="108">
        <f>C8</f>
        <v>0</v>
      </c>
      <c r="D9" s="108">
        <f>D8</f>
        <v>0</v>
      </c>
      <c r="E9" s="108">
        <f t="shared" ref="E9:J9" si="0">E8</f>
        <v>0</v>
      </c>
      <c r="F9" s="108">
        <f t="shared" si="0"/>
        <v>0</v>
      </c>
      <c r="G9" s="108">
        <f t="shared" si="0"/>
        <v>0</v>
      </c>
      <c r="H9" s="108">
        <f t="shared" si="0"/>
        <v>0</v>
      </c>
      <c r="I9" s="108">
        <f t="shared" si="0"/>
        <v>0</v>
      </c>
      <c r="J9" s="99">
        <f t="shared" si="0"/>
        <v>0</v>
      </c>
    </row>
    <row r="10" spans="1:11" ht="19.5" customHeight="1" thickBot="1" x14ac:dyDescent="0.3">
      <c r="A10" s="27"/>
      <c r="B10" s="86"/>
    </row>
    <row r="11" spans="1:11" ht="28.5" customHeight="1" thickBot="1" x14ac:dyDescent="0.3">
      <c r="A11" s="268" t="s">
        <v>96</v>
      </c>
      <c r="B11" s="269"/>
      <c r="C11" s="269"/>
      <c r="D11" s="269"/>
      <c r="E11" s="269"/>
      <c r="F11" s="269"/>
      <c r="G11" s="269"/>
      <c r="H11" s="269"/>
      <c r="I11" s="269"/>
      <c r="J11" s="270"/>
      <c r="K11" s="51"/>
    </row>
    <row r="12" spans="1:11" ht="19.7" customHeight="1" x14ac:dyDescent="0.25">
      <c r="A12" s="24"/>
      <c r="B12" s="15"/>
      <c r="H12" s="37"/>
    </row>
    <row r="13" spans="1:11" ht="15" customHeight="1" x14ac:dyDescent="0.25">
      <c r="A13" s="261" t="s">
        <v>1</v>
      </c>
      <c r="B13" s="262"/>
      <c r="C13" s="262"/>
      <c r="D13" s="262"/>
      <c r="E13" s="263"/>
      <c r="H13" s="37"/>
    </row>
    <row r="14" spans="1:11" s="22" customFormat="1" ht="15" customHeight="1" x14ac:dyDescent="0.25">
      <c r="A14" s="113"/>
      <c r="B14" s="6"/>
      <c r="C14" s="6"/>
      <c r="D14" s="6"/>
    </row>
    <row r="15" spans="1:11" ht="29.85" customHeight="1" x14ac:dyDescent="0.25">
      <c r="A15" s="105" t="s">
        <v>11</v>
      </c>
      <c r="B15" s="98" t="s">
        <v>12</v>
      </c>
      <c r="C15" s="98" t="s">
        <v>13</v>
      </c>
      <c r="D15" s="98" t="s">
        <v>101</v>
      </c>
      <c r="E15" s="98" t="s">
        <v>14</v>
      </c>
      <c r="F15" s="98" t="s">
        <v>15</v>
      </c>
      <c r="G15" s="106" t="s">
        <v>16</v>
      </c>
      <c r="H15" s="98" t="s">
        <v>17</v>
      </c>
      <c r="I15" s="98" t="s">
        <v>18</v>
      </c>
      <c r="J15" s="98" t="s">
        <v>19</v>
      </c>
    </row>
    <row r="16" spans="1:11" s="15" customFormat="1" ht="30" x14ac:dyDescent="0.25">
      <c r="A16" s="92" t="s">
        <v>97</v>
      </c>
      <c r="B16" s="90" t="s">
        <v>20</v>
      </c>
      <c r="C16" s="162"/>
      <c r="D16" s="44" t="s">
        <v>21</v>
      </c>
      <c r="E16" s="223"/>
      <c r="F16" s="223"/>
      <c r="G16" s="222">
        <f>E16*F16</f>
        <v>0</v>
      </c>
      <c r="H16" s="224"/>
      <c r="I16" s="225"/>
      <c r="J16" s="225"/>
    </row>
    <row r="17" spans="1:10" s="24" customFormat="1" ht="45" x14ac:dyDescent="0.25">
      <c r="A17" s="92" t="s">
        <v>98</v>
      </c>
      <c r="B17" s="91" t="s">
        <v>76</v>
      </c>
      <c r="C17" s="163"/>
      <c r="D17" s="44" t="s">
        <v>21</v>
      </c>
      <c r="E17" s="226"/>
      <c r="F17" s="226"/>
      <c r="G17" s="222">
        <f t="shared" ref="G17:G24" si="1">E17*F17</f>
        <v>0</v>
      </c>
      <c r="H17" s="227"/>
      <c r="I17" s="228"/>
      <c r="J17" s="228"/>
    </row>
    <row r="18" spans="1:10" s="24" customFormat="1" ht="45" x14ac:dyDescent="0.25">
      <c r="A18" s="92" t="s">
        <v>98</v>
      </c>
      <c r="B18" s="91" t="s">
        <v>76</v>
      </c>
      <c r="C18" s="163"/>
      <c r="D18" s="44" t="s">
        <v>21</v>
      </c>
      <c r="E18" s="226"/>
      <c r="F18" s="226"/>
      <c r="G18" s="222">
        <f t="shared" si="1"/>
        <v>0</v>
      </c>
      <c r="H18" s="227"/>
      <c r="I18" s="228"/>
      <c r="J18" s="228"/>
    </row>
    <row r="19" spans="1:10" s="24" customFormat="1" ht="45" x14ac:dyDescent="0.25">
      <c r="A19" s="92" t="s">
        <v>98</v>
      </c>
      <c r="B19" s="91" t="s">
        <v>76</v>
      </c>
      <c r="C19" s="163"/>
      <c r="D19" s="44" t="s">
        <v>21</v>
      </c>
      <c r="E19" s="226"/>
      <c r="F19" s="226"/>
      <c r="G19" s="222">
        <f t="shared" si="1"/>
        <v>0</v>
      </c>
      <c r="H19" s="227"/>
      <c r="I19" s="228"/>
      <c r="J19" s="228"/>
    </row>
    <row r="20" spans="1:10" s="24" customFormat="1" ht="30" x14ac:dyDescent="0.25">
      <c r="A20" s="92" t="s">
        <v>99</v>
      </c>
      <c r="B20" s="91" t="s">
        <v>77</v>
      </c>
      <c r="C20" s="163"/>
      <c r="D20" s="44" t="s">
        <v>21</v>
      </c>
      <c r="E20" s="226"/>
      <c r="F20" s="226"/>
      <c r="G20" s="222">
        <f t="shared" si="1"/>
        <v>0</v>
      </c>
      <c r="H20" s="227"/>
      <c r="I20" s="228"/>
      <c r="J20" s="228"/>
    </row>
    <row r="21" spans="1:10" s="24" customFormat="1" ht="30" x14ac:dyDescent="0.25">
      <c r="A21" s="92" t="s">
        <v>99</v>
      </c>
      <c r="B21" s="91" t="s">
        <v>77</v>
      </c>
      <c r="C21" s="163"/>
      <c r="D21" s="44" t="s">
        <v>21</v>
      </c>
      <c r="E21" s="226"/>
      <c r="F21" s="226"/>
      <c r="G21" s="222">
        <f t="shared" si="1"/>
        <v>0</v>
      </c>
      <c r="H21" s="227"/>
      <c r="I21" s="228"/>
      <c r="J21" s="228"/>
    </row>
    <row r="22" spans="1:10" s="24" customFormat="1" ht="30" x14ac:dyDescent="0.25">
      <c r="A22" s="92" t="s">
        <v>99</v>
      </c>
      <c r="B22" s="91" t="s">
        <v>77</v>
      </c>
      <c r="C22" s="163"/>
      <c r="D22" s="44" t="s">
        <v>21</v>
      </c>
      <c r="E22" s="226"/>
      <c r="F22" s="226"/>
      <c r="G22" s="222">
        <f t="shared" si="1"/>
        <v>0</v>
      </c>
      <c r="H22" s="227"/>
      <c r="I22" s="228"/>
      <c r="J22" s="228"/>
    </row>
    <row r="23" spans="1:10" s="24" customFormat="1" ht="30" x14ac:dyDescent="0.25">
      <c r="A23" s="92" t="s">
        <v>100</v>
      </c>
      <c r="B23" s="91" t="s">
        <v>78</v>
      </c>
      <c r="C23" s="163"/>
      <c r="D23" s="44" t="s">
        <v>21</v>
      </c>
      <c r="E23" s="226"/>
      <c r="F23" s="226"/>
      <c r="G23" s="222">
        <f t="shared" si="1"/>
        <v>0</v>
      </c>
      <c r="H23" s="227"/>
      <c r="I23" s="228"/>
      <c r="J23" s="228"/>
    </row>
    <row r="24" spans="1:10" s="24" customFormat="1" ht="30" x14ac:dyDescent="0.25">
      <c r="A24" s="92" t="s">
        <v>100</v>
      </c>
      <c r="B24" s="91" t="s">
        <v>78</v>
      </c>
      <c r="C24" s="163"/>
      <c r="D24" s="44" t="s">
        <v>21</v>
      </c>
      <c r="E24" s="226"/>
      <c r="F24" s="226"/>
      <c r="G24" s="222">
        <f t="shared" si="1"/>
        <v>0</v>
      </c>
      <c r="H24" s="227"/>
      <c r="I24" s="228"/>
      <c r="J24" s="228"/>
    </row>
    <row r="25" spans="1:10" ht="15" customHeight="1" x14ac:dyDescent="0.25">
      <c r="A25" s="103" t="s">
        <v>2</v>
      </c>
      <c r="B25" s="47"/>
      <c r="C25" s="47"/>
      <c r="D25" s="47"/>
      <c r="E25" s="47"/>
      <c r="F25" s="47"/>
      <c r="G25" s="99">
        <f>SUM(G16:G24)</f>
        <v>0</v>
      </c>
      <c r="H25" s="108">
        <f>SUM(H16:H24)</f>
        <v>0</v>
      </c>
      <c r="I25" s="108">
        <f>SUM(I16:I24)</f>
        <v>0</v>
      </c>
      <c r="J25" s="108">
        <f>SUM(J16:J24)</f>
        <v>0</v>
      </c>
    </row>
    <row r="26" spans="1:10" ht="15" customHeight="1" x14ac:dyDescent="0.25"/>
    <row r="27" spans="1:10" s="5" customFormat="1" ht="15" customHeight="1" x14ac:dyDescent="0.25">
      <c r="A27" s="261" t="s">
        <v>105</v>
      </c>
      <c r="B27" s="262"/>
      <c r="C27" s="262"/>
      <c r="D27" s="262"/>
      <c r="E27" s="263"/>
      <c r="H27" s="8"/>
    </row>
    <row r="28" spans="1:10" s="8" customFormat="1" ht="15" customHeight="1" x14ac:dyDescent="0.25">
      <c r="A28" s="6"/>
      <c r="B28" s="7"/>
      <c r="C28" s="7"/>
      <c r="D28" s="7"/>
    </row>
    <row r="29" spans="1:10" s="23" customFormat="1" x14ac:dyDescent="0.2">
      <c r="A29" s="109" t="s">
        <v>5</v>
      </c>
      <c r="B29" s="277" t="s">
        <v>4</v>
      </c>
      <c r="C29" s="278"/>
      <c r="D29" s="278"/>
      <c r="E29" s="278"/>
      <c r="F29" s="278"/>
      <c r="G29" s="279"/>
    </row>
    <row r="30" spans="1:10" x14ac:dyDescent="0.25">
      <c r="A30" s="2" t="s">
        <v>9</v>
      </c>
      <c r="B30" s="138">
        <f>G25*0.15</f>
        <v>0</v>
      </c>
      <c r="C30" s="139"/>
      <c r="D30" s="139"/>
      <c r="E30" s="139"/>
      <c r="F30" s="139"/>
      <c r="G30" s="140"/>
    </row>
    <row r="31" spans="1:10" x14ac:dyDescent="0.25">
      <c r="B31" s="13"/>
      <c r="C31" s="13"/>
      <c r="D31" s="13"/>
      <c r="E31" s="13"/>
      <c r="F31" s="13"/>
      <c r="G31" s="13"/>
    </row>
    <row r="32" spans="1:10" ht="15" customHeight="1" x14ac:dyDescent="0.25">
      <c r="A32" s="271" t="s">
        <v>0</v>
      </c>
      <c r="B32" s="272"/>
      <c r="C32" s="272"/>
      <c r="D32" s="272"/>
      <c r="E32" s="273"/>
      <c r="F32" s="6"/>
      <c r="G32" s="6"/>
    </row>
    <row r="33" spans="1:10" s="22" customFormat="1" x14ac:dyDescent="0.25">
      <c r="A33" s="28"/>
      <c r="B33" s="28"/>
      <c r="C33" s="28"/>
      <c r="D33" s="28"/>
      <c r="E33" s="28"/>
      <c r="F33" s="28"/>
      <c r="G33" s="28"/>
    </row>
    <row r="34" spans="1:10" s="22" customFormat="1" x14ac:dyDescent="0.25">
      <c r="A34" s="109" t="s">
        <v>5</v>
      </c>
      <c r="B34" s="277" t="s">
        <v>4</v>
      </c>
      <c r="C34" s="278"/>
      <c r="D34" s="278"/>
      <c r="E34" s="278"/>
      <c r="F34" s="278"/>
      <c r="G34" s="279"/>
    </row>
    <row r="35" spans="1:10" s="22" customFormat="1" x14ac:dyDescent="0.25">
      <c r="A35" s="2" t="s">
        <v>10</v>
      </c>
      <c r="B35" s="138">
        <f>G25*0.05</f>
        <v>0</v>
      </c>
      <c r="C35" s="139"/>
      <c r="D35" s="139"/>
      <c r="E35" s="139"/>
      <c r="F35" s="139"/>
      <c r="G35" s="140"/>
    </row>
    <row r="36" spans="1:10" ht="12.75" customHeight="1" x14ac:dyDescent="0.25">
      <c r="A36" s="13"/>
      <c r="B36" s="13"/>
      <c r="C36" s="13"/>
      <c r="D36" s="13"/>
      <c r="E36" s="13"/>
      <c r="F36" s="13"/>
      <c r="G36" s="13"/>
      <c r="H36" s="37"/>
    </row>
    <row r="37" spans="1:10" ht="15.75" customHeight="1" x14ac:dyDescent="0.25">
      <c r="A37" s="274" t="s">
        <v>106</v>
      </c>
      <c r="B37" s="275"/>
      <c r="C37" s="275"/>
      <c r="D37" s="275"/>
      <c r="E37" s="276"/>
      <c r="F37" s="14"/>
      <c r="G37" s="14"/>
    </row>
    <row r="38" spans="1:10" x14ac:dyDescent="0.25">
      <c r="A38" s="6"/>
      <c r="B38" s="14"/>
      <c r="C38" s="14"/>
      <c r="D38" s="14"/>
      <c r="E38" s="14"/>
      <c r="F38" s="14"/>
      <c r="G38" s="14"/>
    </row>
    <row r="39" spans="1:10" s="23" customFormat="1" ht="44.25" customHeight="1" x14ac:dyDescent="0.2">
      <c r="A39" s="109" t="s">
        <v>22</v>
      </c>
      <c r="B39" s="98" t="s">
        <v>24</v>
      </c>
      <c r="C39" s="98" t="s">
        <v>103</v>
      </c>
      <c r="D39" s="98" t="s">
        <v>25</v>
      </c>
      <c r="E39" s="98" t="s">
        <v>164</v>
      </c>
      <c r="F39" s="102" t="s">
        <v>165</v>
      </c>
      <c r="G39" s="98" t="s">
        <v>23</v>
      </c>
      <c r="H39" s="98" t="s">
        <v>17</v>
      </c>
      <c r="I39" s="98" t="s">
        <v>18</v>
      </c>
      <c r="J39" s="98" t="s">
        <v>19</v>
      </c>
    </row>
    <row r="40" spans="1:10" x14ac:dyDescent="0.25">
      <c r="A40" s="171"/>
      <c r="B40" s="164"/>
      <c r="C40" s="164"/>
      <c r="D40" s="167"/>
      <c r="E40" s="179"/>
      <c r="F40" s="179"/>
      <c r="G40" s="108">
        <f>E40*F40</f>
        <v>0</v>
      </c>
      <c r="H40" s="149"/>
      <c r="I40" s="148"/>
      <c r="J40" s="148"/>
    </row>
    <row r="41" spans="1:10" x14ac:dyDescent="0.25">
      <c r="A41" s="172"/>
      <c r="B41" s="164"/>
      <c r="C41" s="164"/>
      <c r="D41" s="167"/>
      <c r="E41" s="179"/>
      <c r="F41" s="179"/>
      <c r="G41" s="108">
        <f t="shared" ref="G41:G47" si="2">E41*F41</f>
        <v>0</v>
      </c>
      <c r="H41" s="149"/>
      <c r="I41" s="148"/>
      <c r="J41" s="148"/>
    </row>
    <row r="42" spans="1:10" x14ac:dyDescent="0.25">
      <c r="A42" s="171"/>
      <c r="B42" s="164"/>
      <c r="C42" s="164"/>
      <c r="D42" s="167"/>
      <c r="E42" s="179"/>
      <c r="F42" s="179"/>
      <c r="G42" s="108">
        <f t="shared" si="2"/>
        <v>0</v>
      </c>
      <c r="H42" s="149"/>
      <c r="I42" s="148"/>
      <c r="J42" s="148"/>
    </row>
    <row r="43" spans="1:10" x14ac:dyDescent="0.25">
      <c r="A43" s="173"/>
      <c r="B43" s="164"/>
      <c r="C43" s="164"/>
      <c r="D43" s="164"/>
      <c r="E43" s="148"/>
      <c r="F43" s="179"/>
      <c r="G43" s="108">
        <f t="shared" si="2"/>
        <v>0</v>
      </c>
      <c r="H43" s="149"/>
      <c r="I43" s="148"/>
      <c r="J43" s="148"/>
    </row>
    <row r="44" spans="1:10" x14ac:dyDescent="0.25">
      <c r="A44" s="171"/>
      <c r="B44" s="164"/>
      <c r="C44" s="164"/>
      <c r="D44" s="164"/>
      <c r="E44" s="148"/>
      <c r="F44" s="148"/>
      <c r="G44" s="108">
        <f t="shared" si="2"/>
        <v>0</v>
      </c>
      <c r="H44" s="149"/>
      <c r="I44" s="148"/>
      <c r="J44" s="148"/>
    </row>
    <row r="45" spans="1:10" x14ac:dyDescent="0.25">
      <c r="A45" s="171"/>
      <c r="B45" s="164"/>
      <c r="C45" s="164"/>
      <c r="D45" s="164"/>
      <c r="E45" s="148"/>
      <c r="F45" s="148"/>
      <c r="G45" s="108">
        <f t="shared" si="2"/>
        <v>0</v>
      </c>
      <c r="H45" s="149"/>
      <c r="I45" s="148"/>
      <c r="J45" s="148"/>
    </row>
    <row r="46" spans="1:10" x14ac:dyDescent="0.25">
      <c r="A46" s="174"/>
      <c r="B46" s="164"/>
      <c r="C46" s="164"/>
      <c r="D46" s="164"/>
      <c r="E46" s="148"/>
      <c r="F46" s="148"/>
      <c r="G46" s="108">
        <f t="shared" si="2"/>
        <v>0</v>
      </c>
      <c r="H46" s="149"/>
      <c r="I46" s="148"/>
      <c r="J46" s="148"/>
    </row>
    <row r="47" spans="1:10" x14ac:dyDescent="0.25">
      <c r="A47" s="175"/>
      <c r="B47" s="165"/>
      <c r="C47" s="165"/>
      <c r="D47" s="165"/>
      <c r="E47" s="180"/>
      <c r="F47" s="180"/>
      <c r="G47" s="108">
        <f t="shared" si="2"/>
        <v>0</v>
      </c>
      <c r="H47" s="41"/>
      <c r="I47" s="148"/>
      <c r="J47" s="148"/>
    </row>
    <row r="48" spans="1:10" x14ac:dyDescent="0.25">
      <c r="A48" s="103" t="s">
        <v>2</v>
      </c>
      <c r="B48" s="47"/>
      <c r="C48" s="47"/>
      <c r="D48" s="47"/>
      <c r="E48" s="178"/>
      <c r="F48" s="178"/>
      <c r="G48" s="99">
        <f>SUM(G40:G47)</f>
        <v>0</v>
      </c>
      <c r="H48" s="108">
        <f t="shared" ref="H48:J48" si="3">SUM(H40:H47)</f>
        <v>0</v>
      </c>
      <c r="I48" s="108">
        <f>SUM(I40:I47)</f>
        <v>0</v>
      </c>
      <c r="J48" s="108">
        <f t="shared" si="3"/>
        <v>0</v>
      </c>
    </row>
    <row r="49" spans="1:13" s="22" customFormat="1" x14ac:dyDescent="0.25">
      <c r="A49" s="11"/>
      <c r="B49" s="12"/>
      <c r="C49" s="12"/>
      <c r="D49" s="12"/>
      <c r="E49" s="12"/>
      <c r="F49" s="12"/>
      <c r="G49" s="12"/>
    </row>
    <row r="50" spans="1:13" x14ac:dyDescent="0.25">
      <c r="A50" s="14"/>
      <c r="B50" s="14"/>
      <c r="C50" s="14"/>
      <c r="D50" s="14"/>
      <c r="E50" s="14"/>
      <c r="F50" s="14"/>
      <c r="G50" s="39"/>
    </row>
    <row r="51" spans="1:13" ht="14.25" customHeight="1" x14ac:dyDescent="0.25">
      <c r="A51" s="271" t="s">
        <v>104</v>
      </c>
      <c r="B51" s="272"/>
      <c r="C51" s="272"/>
      <c r="D51" s="272"/>
      <c r="E51" s="273"/>
      <c r="F51" s="5"/>
      <c r="G51" s="5"/>
    </row>
    <row r="53" spans="1:13" s="23" customFormat="1" ht="44.25" customHeight="1" x14ac:dyDescent="0.2">
      <c r="A53" s="109" t="s">
        <v>22</v>
      </c>
      <c r="B53" s="98" t="s">
        <v>24</v>
      </c>
      <c r="C53" s="98" t="s">
        <v>102</v>
      </c>
      <c r="D53" s="98" t="s">
        <v>25</v>
      </c>
      <c r="E53" s="98" t="s">
        <v>164</v>
      </c>
      <c r="F53" s="102" t="s">
        <v>165</v>
      </c>
      <c r="G53" s="98" t="s">
        <v>23</v>
      </c>
      <c r="H53" s="98" t="s">
        <v>17</v>
      </c>
      <c r="I53" s="98" t="s">
        <v>18</v>
      </c>
      <c r="J53" s="98" t="s">
        <v>19</v>
      </c>
    </row>
    <row r="54" spans="1:13" s="220" customFormat="1" x14ac:dyDescent="0.25">
      <c r="A54" s="215"/>
      <c r="B54" s="216"/>
      <c r="C54" s="216"/>
      <c r="D54" s="216"/>
      <c r="E54" s="217"/>
      <c r="F54" s="217"/>
      <c r="G54" s="218">
        <f>E54*F54</f>
        <v>0</v>
      </c>
      <c r="H54" s="219"/>
      <c r="I54" s="219"/>
      <c r="J54" s="217"/>
    </row>
    <row r="55" spans="1:13" s="220" customFormat="1" x14ac:dyDescent="0.25">
      <c r="A55" s="215"/>
      <c r="B55" s="216"/>
      <c r="C55" s="216"/>
      <c r="D55" s="216"/>
      <c r="E55" s="217"/>
      <c r="F55" s="217"/>
      <c r="G55" s="218">
        <f t="shared" ref="G55:G59" si="4">E55*F55</f>
        <v>0</v>
      </c>
      <c r="H55" s="219"/>
      <c r="I55" s="217"/>
      <c r="J55" s="217"/>
    </row>
    <row r="56" spans="1:13" s="220" customFormat="1" x14ac:dyDescent="0.25">
      <c r="A56" s="215"/>
      <c r="B56" s="216"/>
      <c r="C56" s="216"/>
      <c r="D56" s="216"/>
      <c r="E56" s="217"/>
      <c r="F56" s="217"/>
      <c r="G56" s="218">
        <f t="shared" si="4"/>
        <v>0</v>
      </c>
      <c r="H56" s="219"/>
      <c r="I56" s="217"/>
      <c r="J56" s="217"/>
    </row>
    <row r="57" spans="1:13" s="220" customFormat="1" x14ac:dyDescent="0.25">
      <c r="A57" s="215"/>
      <c r="B57" s="216"/>
      <c r="C57" s="216"/>
      <c r="D57" s="216"/>
      <c r="E57" s="217"/>
      <c r="F57" s="217"/>
      <c r="G57" s="218">
        <f t="shared" si="4"/>
        <v>0</v>
      </c>
      <c r="H57" s="219"/>
      <c r="I57" s="219"/>
      <c r="J57" s="219"/>
      <c r="K57" s="221"/>
      <c r="L57" s="221"/>
      <c r="M57" s="221"/>
    </row>
    <row r="58" spans="1:13" s="220" customFormat="1" x14ac:dyDescent="0.25">
      <c r="A58" s="215"/>
      <c r="B58" s="216"/>
      <c r="C58" s="216"/>
      <c r="D58" s="216"/>
      <c r="E58" s="217"/>
      <c r="F58" s="217"/>
      <c r="G58" s="218">
        <f t="shared" si="4"/>
        <v>0</v>
      </c>
      <c r="H58" s="219"/>
      <c r="I58" s="219"/>
      <c r="J58" s="219"/>
      <c r="K58" s="221"/>
      <c r="L58" s="221"/>
      <c r="M58" s="221"/>
    </row>
    <row r="59" spans="1:13" s="220" customFormat="1" ht="14.25" customHeight="1" x14ac:dyDescent="0.25">
      <c r="A59" s="208"/>
      <c r="B59" s="216"/>
      <c r="C59" s="216"/>
      <c r="D59" s="216"/>
      <c r="E59" s="217"/>
      <c r="F59" s="217"/>
      <c r="G59" s="218">
        <f t="shared" si="4"/>
        <v>0</v>
      </c>
      <c r="H59" s="219"/>
      <c r="I59" s="219"/>
      <c r="J59" s="219"/>
      <c r="K59" s="221"/>
      <c r="L59" s="221"/>
      <c r="M59" s="221"/>
    </row>
    <row r="60" spans="1:13" x14ac:dyDescent="0.25">
      <c r="A60" s="103" t="s">
        <v>2</v>
      </c>
      <c r="B60" s="47"/>
      <c r="C60" s="47"/>
      <c r="D60" s="47"/>
      <c r="E60" s="178"/>
      <c r="F60" s="178"/>
      <c r="G60" s="99">
        <f>SUM(G54:G59)</f>
        <v>0</v>
      </c>
      <c r="H60" s="108">
        <f>SUM(H54:H59)</f>
        <v>0</v>
      </c>
      <c r="I60" s="108">
        <f t="shared" ref="I60:J60" si="5">SUM(I54:I59)</f>
        <v>0</v>
      </c>
      <c r="J60" s="108">
        <f t="shared" si="5"/>
        <v>0</v>
      </c>
      <c r="K60" s="22"/>
      <c r="L60" s="22"/>
      <c r="M60" s="22"/>
    </row>
    <row r="61" spans="1:13" x14ac:dyDescent="0.25">
      <c r="G61" s="22"/>
      <c r="H61" s="37"/>
      <c r="I61" s="22"/>
      <c r="J61" s="22"/>
      <c r="K61" s="22"/>
      <c r="L61" s="22"/>
      <c r="M61" s="22"/>
    </row>
    <row r="62" spans="1:13" x14ac:dyDescent="0.25">
      <c r="A62" s="261" t="s">
        <v>107</v>
      </c>
      <c r="B62" s="262"/>
      <c r="C62" s="262"/>
      <c r="D62" s="262"/>
      <c r="E62" s="263"/>
      <c r="F62" s="15"/>
      <c r="I62" s="22"/>
      <c r="J62" s="22"/>
      <c r="K62" s="22"/>
      <c r="L62" s="22"/>
      <c r="M62" s="22"/>
    </row>
    <row r="63" spans="1:13" s="22" customFormat="1" x14ac:dyDescent="0.25">
      <c r="A63" s="113"/>
      <c r="B63" s="29"/>
      <c r="C63" s="29"/>
      <c r="D63" s="29"/>
      <c r="E63" s="29"/>
      <c r="F63" s="29"/>
    </row>
    <row r="64" spans="1:13" s="22" customFormat="1" ht="45" x14ac:dyDescent="0.25">
      <c r="A64" s="109" t="s">
        <v>22</v>
      </c>
      <c r="B64" s="98" t="s">
        <v>24</v>
      </c>
      <c r="C64" s="98" t="s">
        <v>102</v>
      </c>
      <c r="D64" s="98" t="s">
        <v>25</v>
      </c>
      <c r="E64" s="98" t="s">
        <v>164</v>
      </c>
      <c r="F64" s="102" t="s">
        <v>165</v>
      </c>
      <c r="G64" s="98" t="s">
        <v>23</v>
      </c>
      <c r="H64" s="98" t="s">
        <v>17</v>
      </c>
      <c r="I64" s="98" t="s">
        <v>18</v>
      </c>
      <c r="J64" s="98" t="s">
        <v>19</v>
      </c>
    </row>
    <row r="65" spans="1:10" s="211" customFormat="1" x14ac:dyDescent="0.25">
      <c r="A65" s="207"/>
      <c r="B65" s="197"/>
      <c r="C65" s="197"/>
      <c r="D65" s="197"/>
      <c r="E65" s="198"/>
      <c r="F65" s="198"/>
      <c r="G65" s="199">
        <f>E65*F65</f>
        <v>0</v>
      </c>
      <c r="H65" s="200"/>
      <c r="I65" s="198"/>
      <c r="J65" s="198"/>
    </row>
    <row r="66" spans="1:10" s="211" customFormat="1" x14ac:dyDescent="0.25">
      <c r="A66" s="207"/>
      <c r="B66" s="197"/>
      <c r="C66" s="197"/>
      <c r="D66" s="197"/>
      <c r="E66" s="198"/>
      <c r="F66" s="198"/>
      <c r="G66" s="199">
        <f>E66*F66</f>
        <v>0</v>
      </c>
      <c r="H66" s="200"/>
      <c r="I66" s="198"/>
      <c r="J66" s="198"/>
    </row>
    <row r="67" spans="1:10" x14ac:dyDescent="0.25">
      <c r="A67" s="103" t="s">
        <v>2</v>
      </c>
      <c r="B67" s="47"/>
      <c r="C67" s="47"/>
      <c r="D67" s="47"/>
      <c r="E67" s="178"/>
      <c r="F67" s="178"/>
      <c r="G67" s="99">
        <f>SUM(G65:G66)</f>
        <v>0</v>
      </c>
      <c r="H67" s="108">
        <f t="shared" ref="H67:J67" si="6">SUM(H65:H66)</f>
        <v>0</v>
      </c>
      <c r="I67" s="108">
        <f t="shared" si="6"/>
        <v>0</v>
      </c>
      <c r="J67" s="108">
        <f t="shared" si="6"/>
        <v>0</v>
      </c>
    </row>
    <row r="68" spans="1:10" s="22" customFormat="1" ht="17.100000000000001" customHeight="1" x14ac:dyDescent="0.25">
      <c r="A68" s="280" t="s">
        <v>26</v>
      </c>
      <c r="B68" s="280"/>
      <c r="C68" s="280"/>
      <c r="D68" s="280"/>
      <c r="E68" s="280"/>
      <c r="F68" s="280"/>
      <c r="G68" s="280"/>
      <c r="H68" s="280"/>
    </row>
    <row r="69" spans="1:10" s="22" customFormat="1" x14ac:dyDescent="0.25">
      <c r="A69" s="11"/>
      <c r="B69" s="12"/>
      <c r="C69" s="12"/>
      <c r="D69" s="12"/>
      <c r="E69" s="12"/>
      <c r="F69" s="12"/>
      <c r="G69" s="12"/>
    </row>
    <row r="70" spans="1:10" s="22" customFormat="1" x14ac:dyDescent="0.25">
      <c r="A70" s="261" t="s">
        <v>27</v>
      </c>
      <c r="B70" s="262"/>
      <c r="C70" s="262"/>
      <c r="D70" s="262"/>
      <c r="E70" s="263"/>
      <c r="F70" s="12"/>
      <c r="G70" s="12"/>
    </row>
    <row r="71" spans="1:10" s="22" customFormat="1" x14ac:dyDescent="0.25">
      <c r="A71" s="11"/>
      <c r="B71" s="12"/>
      <c r="C71" s="12"/>
      <c r="D71" s="12"/>
      <c r="E71" s="12"/>
      <c r="F71" s="12"/>
      <c r="G71" s="12"/>
    </row>
    <row r="72" spans="1:10" s="22" customFormat="1" ht="45" x14ac:dyDescent="0.25">
      <c r="A72" s="264" t="s">
        <v>108</v>
      </c>
      <c r="B72" s="264"/>
      <c r="C72" s="110" t="s">
        <v>83</v>
      </c>
      <c r="D72" s="110" t="s">
        <v>28</v>
      </c>
      <c r="E72" s="110" t="s">
        <v>29</v>
      </c>
      <c r="F72" s="110" t="s">
        <v>30</v>
      </c>
    </row>
    <row r="73" spans="1:10" s="22" customFormat="1" ht="91.5" customHeight="1" x14ac:dyDescent="0.25">
      <c r="A73" s="265" t="s">
        <v>80</v>
      </c>
      <c r="B73" s="265"/>
      <c r="C73" s="49"/>
      <c r="D73" s="49">
        <v>31500</v>
      </c>
      <c r="E73" s="49"/>
      <c r="F73" s="114" t="s">
        <v>109</v>
      </c>
    </row>
    <row r="74" spans="1:10" s="22" customFormat="1" ht="90.75" customHeight="1" x14ac:dyDescent="0.25">
      <c r="A74" s="266" t="s">
        <v>81</v>
      </c>
      <c r="B74" s="266"/>
      <c r="C74" s="50"/>
      <c r="D74" s="50">
        <v>5900</v>
      </c>
      <c r="E74" s="50"/>
      <c r="F74" s="115" t="s">
        <v>110</v>
      </c>
    </row>
    <row r="75" spans="1:10" s="22" customFormat="1" x14ac:dyDescent="0.25">
      <c r="A75" s="267" t="s">
        <v>82</v>
      </c>
      <c r="B75" s="267"/>
      <c r="C75" s="47"/>
      <c r="D75" s="47">
        <f>SUM(D73:D74)</f>
        <v>37400</v>
      </c>
      <c r="E75" s="48">
        <f>SUM(E73:E74)</f>
        <v>0</v>
      </c>
      <c r="F75" s="88"/>
    </row>
    <row r="76" spans="1:10" s="22" customFormat="1" ht="15.75" thickBot="1" x14ac:dyDescent="0.3">
      <c r="A76" s="11"/>
      <c r="B76" s="12"/>
      <c r="C76" s="12"/>
      <c r="D76" s="12"/>
      <c r="E76" s="12"/>
      <c r="F76" s="12"/>
      <c r="G76" s="12"/>
    </row>
    <row r="77" spans="1:10" ht="29.25" customHeight="1" thickBot="1" x14ac:dyDescent="0.3">
      <c r="A77" s="268" t="s">
        <v>111</v>
      </c>
      <c r="B77" s="269"/>
      <c r="C77" s="269"/>
      <c r="D77" s="269"/>
      <c r="E77" s="269"/>
      <c r="F77" s="269"/>
      <c r="G77" s="269"/>
      <c r="H77" s="269"/>
      <c r="I77" s="269"/>
      <c r="J77" s="270"/>
    </row>
    <row r="78" spans="1:10" x14ac:dyDescent="0.25">
      <c r="A78" s="60"/>
      <c r="B78" s="60"/>
      <c r="C78" s="60"/>
      <c r="D78" s="60"/>
      <c r="E78" s="60"/>
      <c r="F78" s="60"/>
      <c r="G78" s="60"/>
    </row>
    <row r="79" spans="1:10" ht="15" customHeight="1" x14ac:dyDescent="0.25">
      <c r="A79" s="261" t="s">
        <v>112</v>
      </c>
      <c r="B79" s="262"/>
      <c r="C79" s="262"/>
      <c r="D79" s="262"/>
      <c r="E79" s="263"/>
    </row>
    <row r="80" spans="1:10" ht="15" customHeight="1" x14ac:dyDescent="0.25"/>
    <row r="81" spans="1:10" s="23" customFormat="1" ht="32.65" customHeight="1" x14ac:dyDescent="0.2">
      <c r="A81" s="134" t="s">
        <v>31</v>
      </c>
      <c r="B81" s="117" t="s">
        <v>33</v>
      </c>
      <c r="C81" s="118" t="s">
        <v>34</v>
      </c>
      <c r="D81" s="52"/>
      <c r="E81" s="52"/>
      <c r="F81" s="52"/>
      <c r="G81" s="53"/>
      <c r="H81" s="54"/>
    </row>
    <row r="82" spans="1:10" s="22" customFormat="1" ht="15" customHeight="1" x14ac:dyDescent="0.25">
      <c r="A82" s="135" t="s">
        <v>35</v>
      </c>
      <c r="B82" s="50"/>
      <c r="C82" s="143">
        <v>0.6</v>
      </c>
      <c r="D82" s="55"/>
      <c r="E82" s="55"/>
      <c r="F82" s="55"/>
      <c r="G82" s="55"/>
      <c r="H82" s="56"/>
    </row>
    <row r="83" spans="1:10" s="22" customFormat="1" ht="30" x14ac:dyDescent="0.25">
      <c r="A83" s="135" t="s">
        <v>36</v>
      </c>
      <c r="B83" s="50"/>
      <c r="C83" s="129"/>
      <c r="D83" s="55"/>
      <c r="E83" s="55"/>
      <c r="F83" s="55"/>
      <c r="G83" s="55"/>
      <c r="H83" s="56"/>
    </row>
    <row r="84" spans="1:10" s="35" customFormat="1" ht="45" x14ac:dyDescent="0.25">
      <c r="A84" s="116" t="s">
        <v>32</v>
      </c>
      <c r="B84" s="128">
        <f>SUM(B82:B83)</f>
        <v>0</v>
      </c>
      <c r="C84" s="130">
        <f>SUM(C82:C83)</f>
        <v>0.6</v>
      </c>
      <c r="D84" s="58"/>
      <c r="E84" s="58"/>
      <c r="F84" s="58"/>
      <c r="G84" s="59"/>
      <c r="H84" s="17"/>
    </row>
    <row r="85" spans="1:10" ht="15" customHeight="1" x14ac:dyDescent="0.25">
      <c r="A85" s="51"/>
      <c r="D85" s="51"/>
      <c r="E85" s="51"/>
      <c r="G85" s="51"/>
    </row>
    <row r="86" spans="1:10" ht="15" customHeight="1" x14ac:dyDescent="0.25">
      <c r="A86" s="261" t="s">
        <v>113</v>
      </c>
      <c r="B86" s="262"/>
      <c r="C86" s="262"/>
      <c r="D86" s="263"/>
    </row>
    <row r="87" spans="1:10" ht="15" customHeight="1" x14ac:dyDescent="0.25"/>
    <row r="88" spans="1:10" ht="60" x14ac:dyDescent="0.25">
      <c r="A88" s="116" t="s">
        <v>37</v>
      </c>
      <c r="B88" s="120" t="s">
        <v>38</v>
      </c>
      <c r="C88" s="120" t="s">
        <v>39</v>
      </c>
      <c r="D88" s="120" t="s">
        <v>114</v>
      </c>
      <c r="E88" s="66"/>
      <c r="F88" s="66"/>
      <c r="G88" s="63"/>
      <c r="H88" s="67"/>
      <c r="I88" s="67"/>
      <c r="J88" s="34"/>
    </row>
    <row r="89" spans="1:10" ht="15" customHeight="1" x14ac:dyDescent="0.25">
      <c r="A89" s="94"/>
      <c r="B89" s="169"/>
      <c r="C89" s="150"/>
      <c r="D89" s="125"/>
      <c r="E89" s="62"/>
      <c r="F89" s="62"/>
      <c r="G89" s="63"/>
      <c r="H89" s="133"/>
      <c r="I89" s="133"/>
      <c r="J89" s="34"/>
    </row>
    <row r="90" spans="1:10" ht="15" customHeight="1" x14ac:dyDescent="0.25">
      <c r="A90" s="94" t="s">
        <v>84</v>
      </c>
      <c r="B90" s="169"/>
      <c r="C90" s="150"/>
      <c r="D90" s="125"/>
      <c r="E90" s="62"/>
      <c r="F90" s="62"/>
      <c r="G90" s="63"/>
      <c r="H90" s="133"/>
      <c r="I90" s="133"/>
      <c r="J90" s="34"/>
    </row>
    <row r="91" spans="1:10" ht="15" customHeight="1" x14ac:dyDescent="0.25">
      <c r="A91" s="61" t="s">
        <v>40</v>
      </c>
      <c r="B91" s="170"/>
      <c r="C91" s="151"/>
      <c r="D91" s="126"/>
      <c r="E91" s="68"/>
      <c r="F91" s="68"/>
      <c r="G91" s="68"/>
      <c r="H91" s="233"/>
      <c r="I91" s="233"/>
    </row>
    <row r="92" spans="1:10" ht="45" x14ac:dyDescent="0.25">
      <c r="A92" s="61" t="s">
        <v>42</v>
      </c>
      <c r="B92" s="170"/>
      <c r="C92" s="151"/>
      <c r="D92" s="126"/>
      <c r="E92" s="68"/>
      <c r="F92" s="68"/>
      <c r="G92" s="68"/>
      <c r="H92" s="233"/>
      <c r="I92" s="233"/>
    </row>
    <row r="93" spans="1:10" ht="30" x14ac:dyDescent="0.25">
      <c r="A93" s="61" t="s">
        <v>41</v>
      </c>
      <c r="B93" s="170"/>
      <c r="C93" s="151"/>
      <c r="D93" s="126"/>
      <c r="E93" s="68"/>
      <c r="F93" s="68"/>
      <c r="G93" s="68"/>
      <c r="H93" s="132"/>
      <c r="I93" s="132"/>
    </row>
    <row r="94" spans="1:10" ht="15.75" customHeight="1" x14ac:dyDescent="0.25">
      <c r="A94" s="103" t="s">
        <v>2</v>
      </c>
      <c r="B94" s="111"/>
      <c r="C94" s="111">
        <f>SUM(C91:C93)</f>
        <v>0</v>
      </c>
      <c r="D94" s="127">
        <f>SUM(D91:D93)</f>
        <v>0</v>
      </c>
      <c r="E94" s="69"/>
      <c r="F94" s="69"/>
      <c r="G94" s="70"/>
      <c r="H94" s="71"/>
      <c r="I94" s="71"/>
    </row>
  </sheetData>
  <mergeCells count="21">
    <mergeCell ref="A86:D86"/>
    <mergeCell ref="H91:I91"/>
    <mergeCell ref="H92:I92"/>
    <mergeCell ref="A72:B72"/>
    <mergeCell ref="A73:B73"/>
    <mergeCell ref="A74:B74"/>
    <mergeCell ref="A75:B75"/>
    <mergeCell ref="A77:J77"/>
    <mergeCell ref="A79:E79"/>
    <mergeCell ref="A70:E70"/>
    <mergeCell ref="A5:J5"/>
    <mergeCell ref="A11:J11"/>
    <mergeCell ref="A13:E13"/>
    <mergeCell ref="A27:E27"/>
    <mergeCell ref="B29:G29"/>
    <mergeCell ref="A32:E32"/>
    <mergeCell ref="B34:G34"/>
    <mergeCell ref="A37:E37"/>
    <mergeCell ref="A51:E51"/>
    <mergeCell ref="A62:E62"/>
    <mergeCell ref="A68:H68"/>
  </mergeCells>
  <printOptions horizontalCentered="1" verticalCentered="1"/>
  <pageMargins left="0.31496062992125984" right="0.31496062992125984" top="0.23622047244094491" bottom="0.35433070866141736" header="0" footer="0"/>
  <pageSetup paperSize="9" scale="54" fitToHeight="0" orientation="portrait" r:id="rId1"/>
  <headerFooter alignWithMargins="0">
    <oddFooter>&amp;L&amp;"Arial,Gras"&amp;8VERSION  31-07-2008 màj041209&amp;R&amp;P</oddFooter>
  </headerFooter>
  <rowBreaks count="1" manualBreakCount="1">
    <brk id="26" max="7"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F2C26-91EC-4EE1-B682-9E52F461D261}">
  <sheetPr>
    <pageSetUpPr fitToPage="1"/>
  </sheetPr>
  <dimension ref="A1:M94"/>
  <sheetViews>
    <sheetView zoomScale="110" zoomScaleNormal="110" zoomScaleSheetLayoutView="100" workbookViewId="0">
      <selection activeCell="D75" sqref="D75"/>
    </sheetView>
  </sheetViews>
  <sheetFormatPr defaultColWidth="11.42578125" defaultRowHeight="15" x14ac:dyDescent="0.25"/>
  <cols>
    <col min="1" max="1" width="44.5703125" style="1" customWidth="1"/>
    <col min="2" max="2" width="22.85546875" style="1" customWidth="1"/>
    <col min="3" max="3" width="18.140625" style="1" customWidth="1"/>
    <col min="4" max="4" width="17.140625" style="1" customWidth="1"/>
    <col min="5" max="5" width="19.140625" style="1" customWidth="1"/>
    <col min="6" max="6" width="17.7109375" style="1" customWidth="1"/>
    <col min="7" max="7" width="18.28515625" style="1" customWidth="1"/>
    <col min="8" max="8" width="15.7109375" style="22" customWidth="1"/>
    <col min="9" max="10" width="15.7109375" style="1" customWidth="1"/>
    <col min="11" max="16384" width="11.42578125" style="1"/>
  </cols>
  <sheetData>
    <row r="1" spans="1:11" x14ac:dyDescent="0.25">
      <c r="A1" s="95" t="s">
        <v>3</v>
      </c>
      <c r="B1" s="137"/>
      <c r="C1" s="136"/>
      <c r="D1" s="136"/>
      <c r="E1" s="136"/>
      <c r="F1" s="136"/>
      <c r="G1" s="136"/>
    </row>
    <row r="2" spans="1:11" s="5" customFormat="1" ht="15" customHeight="1" x14ac:dyDescent="0.25">
      <c r="A2" s="104" t="s">
        <v>7</v>
      </c>
      <c r="B2" s="131" t="s">
        <v>6</v>
      </c>
      <c r="C2" s="144" t="s">
        <v>148</v>
      </c>
      <c r="D2" s="16"/>
      <c r="E2" s="16"/>
      <c r="F2" s="16"/>
      <c r="G2" s="16"/>
      <c r="H2" s="8"/>
    </row>
    <row r="3" spans="1:11" s="5" customFormat="1" ht="15" customHeight="1" x14ac:dyDescent="0.25">
      <c r="A3" s="104" t="s">
        <v>8</v>
      </c>
      <c r="B3" s="137"/>
      <c r="C3" s="136"/>
      <c r="D3" s="30"/>
      <c r="E3" s="8"/>
      <c r="F3" s="8"/>
      <c r="G3" s="8"/>
      <c r="H3" s="8"/>
    </row>
    <row r="4" spans="1:11" ht="15.75" thickBot="1" x14ac:dyDescent="0.3">
      <c r="A4" s="31"/>
      <c r="B4" s="32"/>
      <c r="C4" s="31"/>
      <c r="D4" s="31"/>
      <c r="E4" s="31"/>
      <c r="F4" s="31"/>
      <c r="G4" s="31"/>
    </row>
    <row r="5" spans="1:11" ht="27.75" customHeight="1" thickBot="1" x14ac:dyDescent="0.3">
      <c r="A5" s="268" t="s">
        <v>93</v>
      </c>
      <c r="B5" s="269"/>
      <c r="C5" s="269"/>
      <c r="D5" s="269"/>
      <c r="E5" s="269"/>
      <c r="F5" s="269"/>
      <c r="G5" s="269"/>
      <c r="H5" s="269"/>
      <c r="I5" s="269"/>
      <c r="J5" s="270"/>
    </row>
    <row r="6" spans="1:11" ht="18.75" x14ac:dyDescent="0.25">
      <c r="A6" s="112"/>
      <c r="B6" s="112"/>
      <c r="C6" s="112"/>
      <c r="D6" s="112"/>
      <c r="E6" s="112"/>
      <c r="F6" s="112"/>
      <c r="G6" s="112"/>
    </row>
    <row r="7" spans="1:11" ht="93" customHeight="1" x14ac:dyDescent="0.25">
      <c r="A7" s="97" t="s">
        <v>43</v>
      </c>
      <c r="B7" s="98" t="s">
        <v>149</v>
      </c>
      <c r="C7" s="98" t="s">
        <v>58</v>
      </c>
      <c r="D7" s="98" t="s">
        <v>59</v>
      </c>
      <c r="E7" s="102" t="s">
        <v>95</v>
      </c>
      <c r="F7" s="102" t="s">
        <v>94</v>
      </c>
      <c r="G7" s="98" t="s">
        <v>79</v>
      </c>
      <c r="H7" s="98" t="s">
        <v>62</v>
      </c>
      <c r="I7" s="98" t="s">
        <v>63</v>
      </c>
      <c r="J7" s="98" t="s">
        <v>16</v>
      </c>
    </row>
    <row r="8" spans="1:11" x14ac:dyDescent="0.25">
      <c r="A8" s="93" t="s">
        <v>157</v>
      </c>
      <c r="B8" s="87" t="str">
        <f>C2</f>
        <v xml:space="preserve">Nom/Name </v>
      </c>
      <c r="C8" s="124">
        <f>G25</f>
        <v>0</v>
      </c>
      <c r="D8" s="124">
        <f>B30</f>
        <v>0</v>
      </c>
      <c r="E8" s="124">
        <f>B35</f>
        <v>0</v>
      </c>
      <c r="F8" s="124">
        <f>G48</f>
        <v>0</v>
      </c>
      <c r="G8" s="124">
        <f>G60</f>
        <v>0</v>
      </c>
      <c r="H8" s="46">
        <f>G67</f>
        <v>0</v>
      </c>
      <c r="I8" s="3">
        <f>E75</f>
        <v>0</v>
      </c>
      <c r="J8" s="3">
        <f>SUM(C8:I8)</f>
        <v>0</v>
      </c>
    </row>
    <row r="9" spans="1:11" x14ac:dyDescent="0.25">
      <c r="A9" s="103" t="s">
        <v>2</v>
      </c>
      <c r="B9" s="93"/>
      <c r="C9" s="108">
        <f>C8</f>
        <v>0</v>
      </c>
      <c r="D9" s="108">
        <f>D8</f>
        <v>0</v>
      </c>
      <c r="E9" s="108">
        <f t="shared" ref="E9:J9" si="0">E8</f>
        <v>0</v>
      </c>
      <c r="F9" s="108">
        <f t="shared" si="0"/>
        <v>0</v>
      </c>
      <c r="G9" s="108">
        <f t="shared" si="0"/>
        <v>0</v>
      </c>
      <c r="H9" s="108">
        <f t="shared" si="0"/>
        <v>0</v>
      </c>
      <c r="I9" s="108">
        <f t="shared" si="0"/>
        <v>0</v>
      </c>
      <c r="J9" s="99">
        <f t="shared" si="0"/>
        <v>0</v>
      </c>
    </row>
    <row r="10" spans="1:11" ht="19.5" customHeight="1" thickBot="1" x14ac:dyDescent="0.3">
      <c r="A10" s="27"/>
      <c r="B10" s="86"/>
    </row>
    <row r="11" spans="1:11" ht="28.5" customHeight="1" thickBot="1" x14ac:dyDescent="0.3">
      <c r="A11" s="268" t="s">
        <v>96</v>
      </c>
      <c r="B11" s="269"/>
      <c r="C11" s="269"/>
      <c r="D11" s="269"/>
      <c r="E11" s="269"/>
      <c r="F11" s="269"/>
      <c r="G11" s="269"/>
      <c r="H11" s="269"/>
      <c r="I11" s="269"/>
      <c r="J11" s="270"/>
      <c r="K11" s="51"/>
    </row>
    <row r="12" spans="1:11" ht="19.7" customHeight="1" x14ac:dyDescent="0.25">
      <c r="A12" s="24"/>
      <c r="B12" s="15"/>
      <c r="H12" s="37"/>
    </row>
    <row r="13" spans="1:11" ht="15" customHeight="1" x14ac:dyDescent="0.25">
      <c r="A13" s="261" t="s">
        <v>1</v>
      </c>
      <c r="B13" s="262"/>
      <c r="C13" s="262"/>
      <c r="D13" s="262"/>
      <c r="E13" s="263"/>
      <c r="H13" s="37"/>
    </row>
    <row r="14" spans="1:11" s="22" customFormat="1" ht="15" customHeight="1" x14ac:dyDescent="0.25">
      <c r="A14" s="113"/>
      <c r="B14" s="6"/>
      <c r="C14" s="6"/>
      <c r="D14" s="6"/>
    </row>
    <row r="15" spans="1:11" ht="29.85" customHeight="1" x14ac:dyDescent="0.25">
      <c r="A15" s="105" t="s">
        <v>11</v>
      </c>
      <c r="B15" s="98" t="s">
        <v>12</v>
      </c>
      <c r="C15" s="98" t="s">
        <v>13</v>
      </c>
      <c r="D15" s="98" t="s">
        <v>101</v>
      </c>
      <c r="E15" s="98" t="s">
        <v>14</v>
      </c>
      <c r="F15" s="98" t="s">
        <v>15</v>
      </c>
      <c r="G15" s="106" t="s">
        <v>16</v>
      </c>
      <c r="H15" s="98" t="s">
        <v>17</v>
      </c>
      <c r="I15" s="98" t="s">
        <v>18</v>
      </c>
      <c r="J15" s="98" t="s">
        <v>19</v>
      </c>
    </row>
    <row r="16" spans="1:11" s="15" customFormat="1" ht="30" x14ac:dyDescent="0.25">
      <c r="A16" s="92" t="s">
        <v>97</v>
      </c>
      <c r="B16" s="90" t="s">
        <v>20</v>
      </c>
      <c r="C16" s="162"/>
      <c r="D16" s="44" t="s">
        <v>21</v>
      </c>
      <c r="E16" s="223"/>
      <c r="F16" s="223"/>
      <c r="G16" s="222">
        <f>E16*F16</f>
        <v>0</v>
      </c>
      <c r="H16" s="224"/>
      <c r="I16" s="225"/>
      <c r="J16" s="225"/>
    </row>
    <row r="17" spans="1:10" s="24" customFormat="1" ht="45" x14ac:dyDescent="0.25">
      <c r="A17" s="92" t="s">
        <v>98</v>
      </c>
      <c r="B17" s="91" t="s">
        <v>76</v>
      </c>
      <c r="C17" s="163"/>
      <c r="D17" s="44" t="s">
        <v>21</v>
      </c>
      <c r="E17" s="226"/>
      <c r="F17" s="226"/>
      <c r="G17" s="222">
        <f t="shared" ref="G17:G24" si="1">E17*F17</f>
        <v>0</v>
      </c>
      <c r="H17" s="227"/>
      <c r="I17" s="228"/>
      <c r="J17" s="228"/>
    </row>
    <row r="18" spans="1:10" s="24" customFormat="1" ht="45" x14ac:dyDescent="0.25">
      <c r="A18" s="92" t="s">
        <v>98</v>
      </c>
      <c r="B18" s="91" t="s">
        <v>76</v>
      </c>
      <c r="C18" s="163"/>
      <c r="D18" s="44" t="s">
        <v>21</v>
      </c>
      <c r="E18" s="226"/>
      <c r="F18" s="226"/>
      <c r="G18" s="222">
        <f t="shared" si="1"/>
        <v>0</v>
      </c>
      <c r="H18" s="227"/>
      <c r="I18" s="228"/>
      <c r="J18" s="228"/>
    </row>
    <row r="19" spans="1:10" s="24" customFormat="1" ht="45" x14ac:dyDescent="0.25">
      <c r="A19" s="92" t="s">
        <v>98</v>
      </c>
      <c r="B19" s="91" t="s">
        <v>76</v>
      </c>
      <c r="C19" s="163"/>
      <c r="D19" s="44" t="s">
        <v>21</v>
      </c>
      <c r="E19" s="226"/>
      <c r="F19" s="226"/>
      <c r="G19" s="222">
        <f t="shared" si="1"/>
        <v>0</v>
      </c>
      <c r="H19" s="227"/>
      <c r="I19" s="228"/>
      <c r="J19" s="228"/>
    </row>
    <row r="20" spans="1:10" s="24" customFormat="1" ht="30" x14ac:dyDescent="0.25">
      <c r="A20" s="92" t="s">
        <v>99</v>
      </c>
      <c r="B20" s="91" t="s">
        <v>77</v>
      </c>
      <c r="C20" s="163"/>
      <c r="D20" s="44" t="s">
        <v>21</v>
      </c>
      <c r="E20" s="226"/>
      <c r="F20" s="226"/>
      <c r="G20" s="222">
        <f t="shared" si="1"/>
        <v>0</v>
      </c>
      <c r="H20" s="227"/>
      <c r="I20" s="228"/>
      <c r="J20" s="228"/>
    </row>
    <row r="21" spans="1:10" s="24" customFormat="1" ht="30" x14ac:dyDescent="0.25">
      <c r="A21" s="92" t="s">
        <v>99</v>
      </c>
      <c r="B21" s="91" t="s">
        <v>77</v>
      </c>
      <c r="C21" s="163"/>
      <c r="D21" s="44" t="s">
        <v>21</v>
      </c>
      <c r="E21" s="226"/>
      <c r="F21" s="226"/>
      <c r="G21" s="222">
        <f t="shared" si="1"/>
        <v>0</v>
      </c>
      <c r="H21" s="227"/>
      <c r="I21" s="228"/>
      <c r="J21" s="228"/>
    </row>
    <row r="22" spans="1:10" s="24" customFormat="1" ht="30" x14ac:dyDescent="0.25">
      <c r="A22" s="92" t="s">
        <v>99</v>
      </c>
      <c r="B22" s="91" t="s">
        <v>77</v>
      </c>
      <c r="C22" s="163"/>
      <c r="D22" s="44" t="s">
        <v>21</v>
      </c>
      <c r="E22" s="226"/>
      <c r="F22" s="226"/>
      <c r="G22" s="222">
        <f t="shared" si="1"/>
        <v>0</v>
      </c>
      <c r="H22" s="227"/>
      <c r="I22" s="228"/>
      <c r="J22" s="228"/>
    </row>
    <row r="23" spans="1:10" s="24" customFormat="1" ht="30" x14ac:dyDescent="0.25">
      <c r="A23" s="92" t="s">
        <v>100</v>
      </c>
      <c r="B23" s="91" t="s">
        <v>78</v>
      </c>
      <c r="C23" s="163"/>
      <c r="D23" s="44" t="s">
        <v>21</v>
      </c>
      <c r="E23" s="226"/>
      <c r="F23" s="226"/>
      <c r="G23" s="222">
        <f t="shared" si="1"/>
        <v>0</v>
      </c>
      <c r="H23" s="227"/>
      <c r="I23" s="228"/>
      <c r="J23" s="228"/>
    </row>
    <row r="24" spans="1:10" s="24" customFormat="1" ht="30" x14ac:dyDescent="0.25">
      <c r="A24" s="92" t="s">
        <v>100</v>
      </c>
      <c r="B24" s="91" t="s">
        <v>78</v>
      </c>
      <c r="C24" s="163"/>
      <c r="D24" s="44" t="s">
        <v>21</v>
      </c>
      <c r="E24" s="226"/>
      <c r="F24" s="226"/>
      <c r="G24" s="222">
        <f t="shared" si="1"/>
        <v>0</v>
      </c>
      <c r="H24" s="227"/>
      <c r="I24" s="228"/>
      <c r="J24" s="228"/>
    </row>
    <row r="25" spans="1:10" ht="15" customHeight="1" x14ac:dyDescent="0.25">
      <c r="A25" s="103" t="s">
        <v>2</v>
      </c>
      <c r="B25" s="47"/>
      <c r="C25" s="47"/>
      <c r="D25" s="47"/>
      <c r="E25" s="47"/>
      <c r="F25" s="47"/>
      <c r="G25" s="99">
        <f>SUM(G16:G24)</f>
        <v>0</v>
      </c>
      <c r="H25" s="108">
        <f>SUM(H16:H24)</f>
        <v>0</v>
      </c>
      <c r="I25" s="108">
        <f>SUM(I16:I24)</f>
        <v>0</v>
      </c>
      <c r="J25" s="108">
        <f>SUM(J16:J24)</f>
        <v>0</v>
      </c>
    </row>
    <row r="26" spans="1:10" ht="15" customHeight="1" x14ac:dyDescent="0.25"/>
    <row r="27" spans="1:10" s="5" customFormat="1" ht="15" customHeight="1" x14ac:dyDescent="0.25">
      <c r="A27" s="261" t="s">
        <v>105</v>
      </c>
      <c r="B27" s="262"/>
      <c r="C27" s="262"/>
      <c r="D27" s="262"/>
      <c r="E27" s="263"/>
      <c r="H27" s="8"/>
    </row>
    <row r="28" spans="1:10" s="8" customFormat="1" ht="15" customHeight="1" x14ac:dyDescent="0.25">
      <c r="A28" s="6"/>
      <c r="B28" s="7"/>
      <c r="C28" s="7"/>
      <c r="D28" s="7"/>
    </row>
    <row r="29" spans="1:10" s="23" customFormat="1" x14ac:dyDescent="0.2">
      <c r="A29" s="109" t="s">
        <v>5</v>
      </c>
      <c r="B29" s="277" t="s">
        <v>4</v>
      </c>
      <c r="C29" s="278"/>
      <c r="D29" s="278"/>
      <c r="E29" s="278"/>
      <c r="F29" s="278"/>
      <c r="G29" s="279"/>
    </row>
    <row r="30" spans="1:10" x14ac:dyDescent="0.25">
      <c r="A30" s="2" t="s">
        <v>9</v>
      </c>
      <c r="B30" s="138">
        <f>G25*0.15</f>
        <v>0</v>
      </c>
      <c r="C30" s="139"/>
      <c r="D30" s="139"/>
      <c r="E30" s="139"/>
      <c r="F30" s="139"/>
      <c r="G30" s="140"/>
    </row>
    <row r="31" spans="1:10" x14ac:dyDescent="0.25">
      <c r="B31" s="13"/>
      <c r="C31" s="13"/>
      <c r="D31" s="13"/>
      <c r="E31" s="13"/>
      <c r="F31" s="13"/>
      <c r="G31" s="13"/>
    </row>
    <row r="32" spans="1:10" ht="15" customHeight="1" x14ac:dyDescent="0.25">
      <c r="A32" s="271" t="s">
        <v>0</v>
      </c>
      <c r="B32" s="272"/>
      <c r="C32" s="272"/>
      <c r="D32" s="272"/>
      <c r="E32" s="273"/>
      <c r="F32" s="6"/>
      <c r="G32" s="6"/>
    </row>
    <row r="33" spans="1:10" s="22" customFormat="1" x14ac:dyDescent="0.25">
      <c r="A33" s="28"/>
      <c r="B33" s="28"/>
      <c r="C33" s="28"/>
      <c r="D33" s="28"/>
      <c r="E33" s="28"/>
      <c r="F33" s="28"/>
      <c r="G33" s="28"/>
    </row>
    <row r="34" spans="1:10" s="22" customFormat="1" x14ac:dyDescent="0.25">
      <c r="A34" s="109" t="s">
        <v>5</v>
      </c>
      <c r="B34" s="277" t="s">
        <v>4</v>
      </c>
      <c r="C34" s="278"/>
      <c r="D34" s="278"/>
      <c r="E34" s="278"/>
      <c r="F34" s="278"/>
      <c r="G34" s="279"/>
    </row>
    <row r="35" spans="1:10" s="22" customFormat="1" x14ac:dyDescent="0.25">
      <c r="A35" s="2" t="s">
        <v>10</v>
      </c>
      <c r="B35" s="138">
        <f>G25*0.05</f>
        <v>0</v>
      </c>
      <c r="C35" s="139"/>
      <c r="D35" s="139"/>
      <c r="E35" s="139"/>
      <c r="F35" s="139"/>
      <c r="G35" s="140"/>
    </row>
    <row r="36" spans="1:10" ht="12.75" customHeight="1" x14ac:dyDescent="0.25">
      <c r="A36" s="13"/>
      <c r="B36" s="13"/>
      <c r="C36" s="13"/>
      <c r="D36" s="13"/>
      <c r="E36" s="13"/>
      <c r="F36" s="13"/>
      <c r="G36" s="13"/>
      <c r="H36" s="37"/>
    </row>
    <row r="37" spans="1:10" ht="15.75" customHeight="1" x14ac:dyDescent="0.25">
      <c r="A37" s="274" t="s">
        <v>106</v>
      </c>
      <c r="B37" s="275"/>
      <c r="C37" s="275"/>
      <c r="D37" s="275"/>
      <c r="E37" s="276"/>
      <c r="F37" s="14"/>
      <c r="G37" s="14"/>
    </row>
    <row r="38" spans="1:10" x14ac:dyDescent="0.25">
      <c r="A38" s="6"/>
      <c r="B38" s="14"/>
      <c r="C38" s="14"/>
      <c r="D38" s="14"/>
      <c r="E38" s="14"/>
      <c r="F38" s="14"/>
      <c r="G38" s="14"/>
    </row>
    <row r="39" spans="1:10" s="23" customFormat="1" ht="44.25" customHeight="1" x14ac:dyDescent="0.2">
      <c r="A39" s="109" t="s">
        <v>22</v>
      </c>
      <c r="B39" s="98" t="s">
        <v>24</v>
      </c>
      <c r="C39" s="98" t="s">
        <v>103</v>
      </c>
      <c r="D39" s="98" t="s">
        <v>25</v>
      </c>
      <c r="E39" s="98" t="s">
        <v>164</v>
      </c>
      <c r="F39" s="102" t="s">
        <v>165</v>
      </c>
      <c r="G39" s="98" t="s">
        <v>23</v>
      </c>
      <c r="H39" s="98" t="s">
        <v>17</v>
      </c>
      <c r="I39" s="98" t="s">
        <v>18</v>
      </c>
      <c r="J39" s="98" t="s">
        <v>19</v>
      </c>
    </row>
    <row r="40" spans="1:10" x14ac:dyDescent="0.25">
      <c r="A40" s="171"/>
      <c r="B40" s="164"/>
      <c r="C40" s="164"/>
      <c r="D40" s="167"/>
      <c r="E40" s="179"/>
      <c r="F40" s="179"/>
      <c r="G40" s="108">
        <f>E40*F40</f>
        <v>0</v>
      </c>
      <c r="H40" s="149"/>
      <c r="I40" s="148"/>
      <c r="J40" s="148"/>
    </row>
    <row r="41" spans="1:10" x14ac:dyDescent="0.25">
      <c r="A41" s="172"/>
      <c r="B41" s="164"/>
      <c r="C41" s="164"/>
      <c r="D41" s="167"/>
      <c r="E41" s="179"/>
      <c r="F41" s="179"/>
      <c r="G41" s="108">
        <f t="shared" ref="G41:G47" si="2">E41*F41</f>
        <v>0</v>
      </c>
      <c r="H41" s="149"/>
      <c r="I41" s="148"/>
      <c r="J41" s="148"/>
    </row>
    <row r="42" spans="1:10" x14ac:dyDescent="0.25">
      <c r="A42" s="171"/>
      <c r="B42" s="164"/>
      <c r="C42" s="164"/>
      <c r="D42" s="167"/>
      <c r="E42" s="179"/>
      <c r="F42" s="179"/>
      <c r="G42" s="108">
        <f t="shared" si="2"/>
        <v>0</v>
      </c>
      <c r="H42" s="149"/>
      <c r="I42" s="148"/>
      <c r="J42" s="148"/>
    </row>
    <row r="43" spans="1:10" x14ac:dyDescent="0.25">
      <c r="A43" s="173"/>
      <c r="B43" s="164"/>
      <c r="C43" s="164"/>
      <c r="D43" s="164"/>
      <c r="E43" s="148"/>
      <c r="F43" s="179"/>
      <c r="G43" s="108">
        <f t="shared" si="2"/>
        <v>0</v>
      </c>
      <c r="H43" s="149"/>
      <c r="I43" s="148"/>
      <c r="J43" s="148"/>
    </row>
    <row r="44" spans="1:10" x14ac:dyDescent="0.25">
      <c r="A44" s="171"/>
      <c r="B44" s="164"/>
      <c r="C44" s="164"/>
      <c r="D44" s="164"/>
      <c r="E44" s="148"/>
      <c r="F44" s="148"/>
      <c r="G44" s="108">
        <f t="shared" si="2"/>
        <v>0</v>
      </c>
      <c r="H44" s="149"/>
      <c r="I44" s="148"/>
      <c r="J44" s="148"/>
    </row>
    <row r="45" spans="1:10" x14ac:dyDescent="0.25">
      <c r="A45" s="171"/>
      <c r="B45" s="164"/>
      <c r="C45" s="164"/>
      <c r="D45" s="164"/>
      <c r="E45" s="148"/>
      <c r="F45" s="148"/>
      <c r="G45" s="108">
        <f t="shared" si="2"/>
        <v>0</v>
      </c>
      <c r="H45" s="149"/>
      <c r="I45" s="148"/>
      <c r="J45" s="148"/>
    </row>
    <row r="46" spans="1:10" x14ac:dyDescent="0.25">
      <c r="A46" s="174"/>
      <c r="B46" s="164"/>
      <c r="C46" s="164"/>
      <c r="D46" s="164"/>
      <c r="E46" s="148"/>
      <c r="F46" s="148"/>
      <c r="G46" s="108">
        <f t="shared" si="2"/>
        <v>0</v>
      </c>
      <c r="H46" s="149"/>
      <c r="I46" s="148"/>
      <c r="J46" s="148"/>
    </row>
    <row r="47" spans="1:10" x14ac:dyDescent="0.25">
      <c r="A47" s="175"/>
      <c r="B47" s="165"/>
      <c r="C47" s="165"/>
      <c r="D47" s="165"/>
      <c r="E47" s="180"/>
      <c r="F47" s="180"/>
      <c r="G47" s="108">
        <f t="shared" si="2"/>
        <v>0</v>
      </c>
      <c r="H47" s="41"/>
      <c r="I47" s="148"/>
      <c r="J47" s="148"/>
    </row>
    <row r="48" spans="1:10" x14ac:dyDescent="0.25">
      <c r="A48" s="103" t="s">
        <v>2</v>
      </c>
      <c r="B48" s="47"/>
      <c r="C48" s="47"/>
      <c r="D48" s="47"/>
      <c r="E48" s="178"/>
      <c r="F48" s="178"/>
      <c r="G48" s="99">
        <f>SUM(G40:G47)</f>
        <v>0</v>
      </c>
      <c r="H48" s="108">
        <f t="shared" ref="H48:J48" si="3">SUM(H40:H47)</f>
        <v>0</v>
      </c>
      <c r="I48" s="108">
        <f>SUM(I40:I47)</f>
        <v>0</v>
      </c>
      <c r="J48" s="108">
        <f t="shared" si="3"/>
        <v>0</v>
      </c>
    </row>
    <row r="49" spans="1:13" s="22" customFormat="1" x14ac:dyDescent="0.25">
      <c r="A49" s="11"/>
      <c r="B49" s="12"/>
      <c r="C49" s="12"/>
      <c r="D49" s="12"/>
      <c r="E49" s="12"/>
      <c r="F49" s="12"/>
      <c r="G49" s="12"/>
    </row>
    <row r="50" spans="1:13" x14ac:dyDescent="0.25">
      <c r="A50" s="14"/>
      <c r="B50" s="14"/>
      <c r="C50" s="14"/>
      <c r="D50" s="14"/>
      <c r="E50" s="14"/>
      <c r="F50" s="14"/>
      <c r="G50" s="39"/>
    </row>
    <row r="51" spans="1:13" ht="14.25" customHeight="1" x14ac:dyDescent="0.25">
      <c r="A51" s="271" t="s">
        <v>104</v>
      </c>
      <c r="B51" s="272"/>
      <c r="C51" s="272"/>
      <c r="D51" s="272"/>
      <c r="E51" s="273"/>
      <c r="F51" s="5"/>
      <c r="G51" s="5"/>
    </row>
    <row r="53" spans="1:13" s="23" customFormat="1" ht="44.25" customHeight="1" x14ac:dyDescent="0.2">
      <c r="A53" s="109" t="s">
        <v>22</v>
      </c>
      <c r="B53" s="98" t="s">
        <v>24</v>
      </c>
      <c r="C53" s="98" t="s">
        <v>102</v>
      </c>
      <c r="D53" s="98" t="s">
        <v>25</v>
      </c>
      <c r="E53" s="98" t="s">
        <v>164</v>
      </c>
      <c r="F53" s="102" t="s">
        <v>165</v>
      </c>
      <c r="G53" s="98" t="s">
        <v>23</v>
      </c>
      <c r="H53" s="98" t="s">
        <v>17</v>
      </c>
      <c r="I53" s="98" t="s">
        <v>18</v>
      </c>
      <c r="J53" s="98" t="s">
        <v>19</v>
      </c>
    </row>
    <row r="54" spans="1:13" x14ac:dyDescent="0.25">
      <c r="A54" s="215"/>
      <c r="B54" s="216"/>
      <c r="C54" s="216"/>
      <c r="D54" s="216"/>
      <c r="E54" s="217"/>
      <c r="F54" s="217"/>
      <c r="G54" s="218">
        <f>E54*F54</f>
        <v>0</v>
      </c>
      <c r="H54" s="219"/>
      <c r="I54" s="219"/>
      <c r="J54" s="217"/>
    </row>
    <row r="55" spans="1:13" x14ac:dyDescent="0.25">
      <c r="A55" s="215"/>
      <c r="B55" s="216"/>
      <c r="C55" s="216"/>
      <c r="D55" s="216"/>
      <c r="E55" s="217"/>
      <c r="F55" s="217"/>
      <c r="G55" s="218">
        <f t="shared" ref="G55:G59" si="4">E55*F55</f>
        <v>0</v>
      </c>
      <c r="H55" s="219"/>
      <c r="I55" s="217"/>
      <c r="J55" s="217"/>
    </row>
    <row r="56" spans="1:13" x14ac:dyDescent="0.25">
      <c r="A56" s="215"/>
      <c r="B56" s="216"/>
      <c r="C56" s="216"/>
      <c r="D56" s="216"/>
      <c r="E56" s="217"/>
      <c r="F56" s="217"/>
      <c r="G56" s="218">
        <f t="shared" si="4"/>
        <v>0</v>
      </c>
      <c r="H56" s="219"/>
      <c r="I56" s="217"/>
      <c r="J56" s="217"/>
    </row>
    <row r="57" spans="1:13" x14ac:dyDescent="0.25">
      <c r="A57" s="215"/>
      <c r="B57" s="216"/>
      <c r="C57" s="216"/>
      <c r="D57" s="216"/>
      <c r="E57" s="217"/>
      <c r="F57" s="217"/>
      <c r="G57" s="218">
        <f t="shared" si="4"/>
        <v>0</v>
      </c>
      <c r="H57" s="219"/>
      <c r="I57" s="219"/>
      <c r="J57" s="219"/>
      <c r="K57" s="22"/>
      <c r="L57" s="22"/>
      <c r="M57" s="22"/>
    </row>
    <row r="58" spans="1:13" x14ac:dyDescent="0.25">
      <c r="A58" s="215"/>
      <c r="B58" s="216"/>
      <c r="C58" s="216"/>
      <c r="D58" s="216"/>
      <c r="E58" s="217"/>
      <c r="F58" s="217"/>
      <c r="G58" s="218">
        <f t="shared" si="4"/>
        <v>0</v>
      </c>
      <c r="H58" s="219"/>
      <c r="I58" s="219"/>
      <c r="J58" s="219"/>
      <c r="K58" s="22"/>
      <c r="L58" s="22"/>
      <c r="M58" s="22"/>
    </row>
    <row r="59" spans="1:13" ht="14.25" customHeight="1" x14ac:dyDescent="0.25">
      <c r="A59" s="208"/>
      <c r="B59" s="216"/>
      <c r="C59" s="216"/>
      <c r="D59" s="216"/>
      <c r="E59" s="217"/>
      <c r="F59" s="217"/>
      <c r="G59" s="218">
        <f t="shared" si="4"/>
        <v>0</v>
      </c>
      <c r="H59" s="219"/>
      <c r="I59" s="219"/>
      <c r="J59" s="219"/>
      <c r="K59" s="22"/>
      <c r="L59" s="22"/>
      <c r="M59" s="22"/>
    </row>
    <row r="60" spans="1:13" x14ac:dyDescent="0.25">
      <c r="A60" s="103" t="s">
        <v>2</v>
      </c>
      <c r="B60" s="47"/>
      <c r="C60" s="47"/>
      <c r="D60" s="47"/>
      <c r="E60" s="178"/>
      <c r="F60" s="178"/>
      <c r="G60" s="99">
        <f>SUM(G54:G59)</f>
        <v>0</v>
      </c>
      <c r="H60" s="108">
        <f>SUM(H54:H59)</f>
        <v>0</v>
      </c>
      <c r="I60" s="108">
        <f t="shared" ref="I60:J60" si="5">SUM(I54:I59)</f>
        <v>0</v>
      </c>
      <c r="J60" s="108">
        <f t="shared" si="5"/>
        <v>0</v>
      </c>
      <c r="K60" s="22"/>
      <c r="L60" s="22"/>
      <c r="M60" s="22"/>
    </row>
    <row r="61" spans="1:13" x14ac:dyDescent="0.25">
      <c r="G61" s="22"/>
      <c r="H61" s="37"/>
      <c r="I61" s="22"/>
      <c r="J61" s="22"/>
      <c r="K61" s="22"/>
      <c r="L61" s="22"/>
      <c r="M61" s="22"/>
    </row>
    <row r="62" spans="1:13" x14ac:dyDescent="0.25">
      <c r="A62" s="261" t="s">
        <v>107</v>
      </c>
      <c r="B62" s="262"/>
      <c r="C62" s="262"/>
      <c r="D62" s="262"/>
      <c r="E62" s="263"/>
      <c r="F62" s="15"/>
      <c r="I62" s="22"/>
      <c r="J62" s="22"/>
      <c r="K62" s="22"/>
      <c r="L62" s="22"/>
      <c r="M62" s="22"/>
    </row>
    <row r="63" spans="1:13" s="22" customFormat="1" x14ac:dyDescent="0.25">
      <c r="A63" s="113"/>
      <c r="B63" s="29"/>
      <c r="C63" s="29"/>
      <c r="D63" s="29"/>
      <c r="E63" s="29"/>
      <c r="F63" s="29"/>
    </row>
    <row r="64" spans="1:13" s="22" customFormat="1" ht="45" x14ac:dyDescent="0.25">
      <c r="A64" s="109" t="s">
        <v>22</v>
      </c>
      <c r="B64" s="98" t="s">
        <v>24</v>
      </c>
      <c r="C64" s="98" t="s">
        <v>102</v>
      </c>
      <c r="D64" s="98" t="s">
        <v>25</v>
      </c>
      <c r="E64" s="98" t="s">
        <v>164</v>
      </c>
      <c r="F64" s="102" t="s">
        <v>165</v>
      </c>
      <c r="G64" s="98" t="s">
        <v>23</v>
      </c>
      <c r="H64" s="98" t="s">
        <v>17</v>
      </c>
      <c r="I64" s="98" t="s">
        <v>18</v>
      </c>
      <c r="J64" s="98" t="s">
        <v>19</v>
      </c>
    </row>
    <row r="65" spans="1:10" s="221" customFormat="1" x14ac:dyDescent="0.25">
      <c r="A65" s="215"/>
      <c r="B65" s="216"/>
      <c r="C65" s="216"/>
      <c r="D65" s="216"/>
      <c r="E65" s="217"/>
      <c r="F65" s="217"/>
      <c r="G65" s="218">
        <f>E65*F65</f>
        <v>0</v>
      </c>
      <c r="H65" s="219"/>
      <c r="I65" s="217"/>
      <c r="J65" s="217"/>
    </row>
    <row r="66" spans="1:10" s="221" customFormat="1" x14ac:dyDescent="0.25">
      <c r="A66" s="215"/>
      <c r="B66" s="216"/>
      <c r="C66" s="216"/>
      <c r="D66" s="216"/>
      <c r="E66" s="217"/>
      <c r="F66" s="217"/>
      <c r="G66" s="218">
        <f>E66*F66</f>
        <v>0</v>
      </c>
      <c r="H66" s="219"/>
      <c r="I66" s="217"/>
      <c r="J66" s="217"/>
    </row>
    <row r="67" spans="1:10" x14ac:dyDescent="0.25">
      <c r="A67" s="103" t="s">
        <v>2</v>
      </c>
      <c r="B67" s="47"/>
      <c r="C67" s="47"/>
      <c r="D67" s="47"/>
      <c r="E67" s="178"/>
      <c r="F67" s="178"/>
      <c r="G67" s="99">
        <f>SUM(G65:G66)</f>
        <v>0</v>
      </c>
      <c r="H67" s="108">
        <f t="shared" ref="H67:J67" si="6">SUM(H65:H66)</f>
        <v>0</v>
      </c>
      <c r="I67" s="108">
        <f t="shared" si="6"/>
        <v>0</v>
      </c>
      <c r="J67" s="108">
        <f t="shared" si="6"/>
        <v>0</v>
      </c>
    </row>
    <row r="68" spans="1:10" s="22" customFormat="1" ht="17.100000000000001" customHeight="1" x14ac:dyDescent="0.25">
      <c r="A68" s="280" t="s">
        <v>26</v>
      </c>
      <c r="B68" s="280"/>
      <c r="C68" s="280"/>
      <c r="D68" s="280"/>
      <c r="E68" s="280"/>
      <c r="F68" s="280"/>
      <c r="G68" s="280"/>
      <c r="H68" s="280"/>
    </row>
    <row r="69" spans="1:10" s="22" customFormat="1" x14ac:dyDescent="0.25">
      <c r="A69" s="11"/>
      <c r="B69" s="12"/>
      <c r="C69" s="12"/>
      <c r="D69" s="12"/>
      <c r="E69" s="12"/>
      <c r="F69" s="12"/>
      <c r="G69" s="12"/>
    </row>
    <row r="70" spans="1:10" s="22" customFormat="1" x14ac:dyDescent="0.25">
      <c r="A70" s="261" t="s">
        <v>27</v>
      </c>
      <c r="B70" s="262"/>
      <c r="C70" s="262"/>
      <c r="D70" s="262"/>
      <c r="E70" s="263"/>
      <c r="F70" s="12"/>
      <c r="G70" s="12"/>
    </row>
    <row r="71" spans="1:10" s="22" customFormat="1" x14ac:dyDescent="0.25">
      <c r="A71" s="11"/>
      <c r="B71" s="12"/>
      <c r="C71" s="12"/>
      <c r="D71" s="12"/>
      <c r="E71" s="12"/>
      <c r="F71" s="12"/>
      <c r="G71" s="12"/>
    </row>
    <row r="72" spans="1:10" s="22" customFormat="1" ht="45" x14ac:dyDescent="0.25">
      <c r="A72" s="264" t="s">
        <v>108</v>
      </c>
      <c r="B72" s="264"/>
      <c r="C72" s="110" t="s">
        <v>83</v>
      </c>
      <c r="D72" s="110" t="s">
        <v>28</v>
      </c>
      <c r="E72" s="110" t="s">
        <v>29</v>
      </c>
      <c r="F72" s="110" t="s">
        <v>30</v>
      </c>
    </row>
    <row r="73" spans="1:10" s="22" customFormat="1" ht="91.5" customHeight="1" x14ac:dyDescent="0.25">
      <c r="A73" s="265" t="s">
        <v>80</v>
      </c>
      <c r="B73" s="265"/>
      <c r="C73" s="49"/>
      <c r="D73" s="49">
        <v>31500</v>
      </c>
      <c r="E73" s="49"/>
      <c r="F73" s="114" t="s">
        <v>109</v>
      </c>
    </row>
    <row r="74" spans="1:10" s="22" customFormat="1" ht="90.75" customHeight="1" x14ac:dyDescent="0.25">
      <c r="A74" s="266" t="s">
        <v>81</v>
      </c>
      <c r="B74" s="266"/>
      <c r="C74" s="50"/>
      <c r="D74" s="50">
        <v>5900</v>
      </c>
      <c r="E74" s="50"/>
      <c r="F74" s="115" t="s">
        <v>110</v>
      </c>
    </row>
    <row r="75" spans="1:10" s="22" customFormat="1" x14ac:dyDescent="0.25">
      <c r="A75" s="267" t="s">
        <v>82</v>
      </c>
      <c r="B75" s="267"/>
      <c r="C75" s="47"/>
      <c r="D75" s="47">
        <f>SUM(D73:D74)</f>
        <v>37400</v>
      </c>
      <c r="E75" s="48">
        <f>SUM(E73:E74)</f>
        <v>0</v>
      </c>
      <c r="F75" s="88"/>
    </row>
    <row r="76" spans="1:10" s="22" customFormat="1" ht="15.75" thickBot="1" x14ac:dyDescent="0.3">
      <c r="A76" s="11"/>
      <c r="B76" s="12"/>
      <c r="C76" s="12"/>
      <c r="D76" s="12"/>
      <c r="E76" s="12"/>
      <c r="F76" s="12"/>
      <c r="G76" s="12"/>
    </row>
    <row r="77" spans="1:10" ht="29.25" customHeight="1" thickBot="1" x14ac:dyDescent="0.3">
      <c r="A77" s="268" t="s">
        <v>111</v>
      </c>
      <c r="B77" s="269"/>
      <c r="C77" s="269"/>
      <c r="D77" s="269"/>
      <c r="E77" s="269"/>
      <c r="F77" s="269"/>
      <c r="G77" s="269"/>
      <c r="H77" s="269"/>
      <c r="I77" s="269"/>
      <c r="J77" s="270"/>
    </row>
    <row r="78" spans="1:10" x14ac:dyDescent="0.25">
      <c r="A78" s="60"/>
      <c r="B78" s="60"/>
      <c r="C78" s="60"/>
      <c r="D78" s="60"/>
      <c r="E78" s="60"/>
      <c r="F78" s="60"/>
      <c r="G78" s="60"/>
    </row>
    <row r="79" spans="1:10" ht="15" customHeight="1" x14ac:dyDescent="0.25">
      <c r="A79" s="261" t="s">
        <v>112</v>
      </c>
      <c r="B79" s="262"/>
      <c r="C79" s="262"/>
      <c r="D79" s="262"/>
      <c r="E79" s="263"/>
    </row>
    <row r="80" spans="1:10" ht="15" customHeight="1" x14ac:dyDescent="0.25"/>
    <row r="81" spans="1:10" s="23" customFormat="1" ht="32.65" customHeight="1" x14ac:dyDescent="0.2">
      <c r="A81" s="134" t="s">
        <v>31</v>
      </c>
      <c r="B81" s="117" t="s">
        <v>33</v>
      </c>
      <c r="C81" s="118" t="s">
        <v>34</v>
      </c>
      <c r="D81" s="52"/>
      <c r="E81" s="52"/>
      <c r="F81" s="52"/>
      <c r="G81" s="53"/>
      <c r="H81" s="54"/>
    </row>
    <row r="82" spans="1:10" s="22" customFormat="1" ht="15" customHeight="1" x14ac:dyDescent="0.25">
      <c r="A82" s="135" t="s">
        <v>35</v>
      </c>
      <c r="B82" s="50"/>
      <c r="C82" s="143">
        <v>0.6</v>
      </c>
      <c r="D82" s="55"/>
      <c r="E82" s="55"/>
      <c r="F82" s="55"/>
      <c r="G82" s="55"/>
      <c r="H82" s="56"/>
    </row>
    <row r="83" spans="1:10" s="22" customFormat="1" ht="30" x14ac:dyDescent="0.25">
      <c r="A83" s="135" t="s">
        <v>36</v>
      </c>
      <c r="B83" s="50"/>
      <c r="C83" s="129"/>
      <c r="D83" s="55"/>
      <c r="E83" s="55"/>
      <c r="F83" s="55"/>
      <c r="G83" s="55"/>
      <c r="H83" s="56"/>
    </row>
    <row r="84" spans="1:10" s="35" customFormat="1" ht="45" x14ac:dyDescent="0.25">
      <c r="A84" s="116" t="s">
        <v>32</v>
      </c>
      <c r="B84" s="128">
        <f>SUM(B82:B83)</f>
        <v>0</v>
      </c>
      <c r="C84" s="130">
        <f>SUM(C82:C83)</f>
        <v>0.6</v>
      </c>
      <c r="D84" s="58"/>
      <c r="E84" s="58"/>
      <c r="F84" s="58"/>
      <c r="G84" s="59"/>
      <c r="H84" s="17"/>
    </row>
    <row r="85" spans="1:10" ht="15" customHeight="1" x14ac:dyDescent="0.25">
      <c r="A85" s="51"/>
      <c r="D85" s="51"/>
      <c r="E85" s="51"/>
      <c r="G85" s="51"/>
    </row>
    <row r="86" spans="1:10" ht="15" customHeight="1" x14ac:dyDescent="0.25">
      <c r="A86" s="261" t="s">
        <v>113</v>
      </c>
      <c r="B86" s="262"/>
      <c r="C86" s="262"/>
      <c r="D86" s="263"/>
    </row>
    <row r="87" spans="1:10" ht="15" customHeight="1" x14ac:dyDescent="0.25"/>
    <row r="88" spans="1:10" ht="60" x14ac:dyDescent="0.25">
      <c r="A88" s="116" t="s">
        <v>37</v>
      </c>
      <c r="B88" s="120" t="s">
        <v>38</v>
      </c>
      <c r="C88" s="120" t="s">
        <v>39</v>
      </c>
      <c r="D88" s="120" t="s">
        <v>114</v>
      </c>
      <c r="E88" s="66"/>
      <c r="F88" s="66"/>
      <c r="G88" s="63"/>
      <c r="H88" s="67"/>
      <c r="I88" s="67"/>
      <c r="J88" s="34"/>
    </row>
    <row r="89" spans="1:10" ht="15" customHeight="1" x14ac:dyDescent="0.25">
      <c r="A89" s="94"/>
      <c r="B89" s="169"/>
      <c r="C89" s="150"/>
      <c r="D89" s="125"/>
      <c r="E89" s="62"/>
      <c r="F89" s="62"/>
      <c r="G89" s="63"/>
      <c r="H89" s="133"/>
      <c r="I89" s="133"/>
      <c r="J89" s="34"/>
    </row>
    <row r="90" spans="1:10" ht="15" customHeight="1" x14ac:dyDescent="0.25">
      <c r="A90" s="94" t="s">
        <v>84</v>
      </c>
      <c r="B90" s="169"/>
      <c r="C90" s="150"/>
      <c r="D90" s="125"/>
      <c r="E90" s="62"/>
      <c r="F90" s="62"/>
      <c r="G90" s="63"/>
      <c r="H90" s="133"/>
      <c r="I90" s="133"/>
      <c r="J90" s="34"/>
    </row>
    <row r="91" spans="1:10" ht="15" customHeight="1" x14ac:dyDescent="0.25">
      <c r="A91" s="61" t="s">
        <v>40</v>
      </c>
      <c r="B91" s="170"/>
      <c r="C91" s="151"/>
      <c r="D91" s="126"/>
      <c r="E91" s="68"/>
      <c r="F91" s="68"/>
      <c r="G91" s="68"/>
      <c r="H91" s="233"/>
      <c r="I91" s="233"/>
    </row>
    <row r="92" spans="1:10" ht="45" x14ac:dyDescent="0.25">
      <c r="A92" s="61" t="s">
        <v>42</v>
      </c>
      <c r="B92" s="170"/>
      <c r="C92" s="151"/>
      <c r="D92" s="126"/>
      <c r="E92" s="68"/>
      <c r="F92" s="68"/>
      <c r="G92" s="68"/>
      <c r="H92" s="233"/>
      <c r="I92" s="233"/>
    </row>
    <row r="93" spans="1:10" ht="30" x14ac:dyDescent="0.25">
      <c r="A93" s="61" t="s">
        <v>41</v>
      </c>
      <c r="B93" s="170"/>
      <c r="C93" s="151"/>
      <c r="D93" s="126"/>
      <c r="E93" s="68"/>
      <c r="F93" s="68"/>
      <c r="G93" s="68"/>
      <c r="H93" s="132"/>
      <c r="I93" s="132"/>
    </row>
    <row r="94" spans="1:10" ht="15.75" customHeight="1" x14ac:dyDescent="0.25">
      <c r="A94" s="103" t="s">
        <v>2</v>
      </c>
      <c r="B94" s="111"/>
      <c r="C94" s="111">
        <f>SUM(C91:C93)</f>
        <v>0</v>
      </c>
      <c r="D94" s="127">
        <f>SUM(D91:D93)</f>
        <v>0</v>
      </c>
      <c r="E94" s="69"/>
      <c r="F94" s="69"/>
      <c r="G94" s="70"/>
      <c r="H94" s="71"/>
      <c r="I94" s="71"/>
    </row>
  </sheetData>
  <mergeCells count="21">
    <mergeCell ref="A86:D86"/>
    <mergeCell ref="H91:I91"/>
    <mergeCell ref="H92:I92"/>
    <mergeCell ref="A72:B72"/>
    <mergeCell ref="A73:B73"/>
    <mergeCell ref="A74:B74"/>
    <mergeCell ref="A75:B75"/>
    <mergeCell ref="A77:J77"/>
    <mergeCell ref="A79:E79"/>
    <mergeCell ref="A70:E70"/>
    <mergeCell ref="A5:J5"/>
    <mergeCell ref="A11:J11"/>
    <mergeCell ref="A13:E13"/>
    <mergeCell ref="A27:E27"/>
    <mergeCell ref="B29:G29"/>
    <mergeCell ref="A32:E32"/>
    <mergeCell ref="B34:G34"/>
    <mergeCell ref="A37:E37"/>
    <mergeCell ref="A51:E51"/>
    <mergeCell ref="A62:E62"/>
    <mergeCell ref="A68:H68"/>
  </mergeCells>
  <printOptions horizontalCentered="1" verticalCentered="1"/>
  <pageMargins left="0.31496062992125984" right="0.31496062992125984" top="0.23622047244094491" bottom="0.35433070866141736" header="0" footer="0"/>
  <pageSetup paperSize="9" scale="54" fitToHeight="0" orientation="portrait" r:id="rId1"/>
  <headerFooter alignWithMargins="0">
    <oddFooter>&amp;L&amp;"Arial,Gras"&amp;8VERSION  31-07-2008 màj041209&amp;R&amp;P</oddFooter>
  </headerFooter>
  <rowBreaks count="1" manualBreakCount="1">
    <brk id="26" max="7"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BED42-EBB2-4CE7-B4B2-2010E4140546}">
  <sheetPr>
    <pageSetUpPr fitToPage="1"/>
  </sheetPr>
  <dimension ref="A1:M94"/>
  <sheetViews>
    <sheetView topLeftCell="A72" zoomScale="110" zoomScaleNormal="110" zoomScaleSheetLayoutView="100" workbookViewId="0">
      <selection activeCell="D75" sqref="D75"/>
    </sheetView>
  </sheetViews>
  <sheetFormatPr defaultColWidth="11.42578125" defaultRowHeight="15" x14ac:dyDescent="0.25"/>
  <cols>
    <col min="1" max="1" width="44.5703125" style="1" customWidth="1"/>
    <col min="2" max="2" width="22.85546875" style="1" customWidth="1"/>
    <col min="3" max="3" width="18.140625" style="1" customWidth="1"/>
    <col min="4" max="4" width="17.140625" style="1" customWidth="1"/>
    <col min="5" max="5" width="19.140625" style="1" customWidth="1"/>
    <col min="6" max="6" width="17.7109375" style="1" customWidth="1"/>
    <col min="7" max="7" width="18.28515625" style="1" customWidth="1"/>
    <col min="8" max="8" width="15.7109375" style="22" customWidth="1"/>
    <col min="9" max="10" width="15.7109375" style="1" customWidth="1"/>
    <col min="11" max="16384" width="11.42578125" style="1"/>
  </cols>
  <sheetData>
    <row r="1" spans="1:11" x14ac:dyDescent="0.25">
      <c r="A1" s="95" t="s">
        <v>3</v>
      </c>
      <c r="B1" s="137"/>
      <c r="C1" s="136"/>
      <c r="D1" s="136"/>
      <c r="E1" s="136"/>
      <c r="F1" s="136"/>
      <c r="G1" s="136"/>
    </row>
    <row r="2" spans="1:11" s="5" customFormat="1" ht="15" customHeight="1" x14ac:dyDescent="0.25">
      <c r="A2" s="104" t="s">
        <v>7</v>
      </c>
      <c r="B2" s="131" t="s">
        <v>6</v>
      </c>
      <c r="C2" s="144" t="s">
        <v>148</v>
      </c>
      <c r="D2" s="16"/>
      <c r="E2" s="16"/>
      <c r="F2" s="16"/>
      <c r="G2" s="16"/>
      <c r="H2" s="8"/>
    </row>
    <row r="3" spans="1:11" s="5" customFormat="1" ht="15" customHeight="1" x14ac:dyDescent="0.25">
      <c r="A3" s="104" t="s">
        <v>8</v>
      </c>
      <c r="B3" s="137"/>
      <c r="C3" s="136"/>
      <c r="D3" s="30"/>
      <c r="E3" s="8"/>
      <c r="F3" s="8"/>
      <c r="G3" s="8"/>
      <c r="H3" s="8"/>
    </row>
    <row r="4" spans="1:11" ht="15.75" thickBot="1" x14ac:dyDescent="0.3">
      <c r="A4" s="31"/>
      <c r="B4" s="32"/>
      <c r="C4" s="31"/>
      <c r="D4" s="31"/>
      <c r="E4" s="31"/>
      <c r="F4" s="31"/>
      <c r="G4" s="31"/>
    </row>
    <row r="5" spans="1:11" ht="27.75" customHeight="1" thickBot="1" x14ac:dyDescent="0.3">
      <c r="A5" s="268" t="s">
        <v>93</v>
      </c>
      <c r="B5" s="269"/>
      <c r="C5" s="269"/>
      <c r="D5" s="269"/>
      <c r="E5" s="269"/>
      <c r="F5" s="269"/>
      <c r="G5" s="269"/>
      <c r="H5" s="269"/>
      <c r="I5" s="269"/>
      <c r="J5" s="270"/>
    </row>
    <row r="6" spans="1:11" ht="18.75" x14ac:dyDescent="0.25">
      <c r="A6" s="112"/>
      <c r="B6" s="112"/>
      <c r="C6" s="112"/>
      <c r="D6" s="112"/>
      <c r="E6" s="112"/>
      <c r="F6" s="112"/>
      <c r="G6" s="112"/>
    </row>
    <row r="7" spans="1:11" ht="93" customHeight="1" x14ac:dyDescent="0.25">
      <c r="A7" s="97" t="s">
        <v>43</v>
      </c>
      <c r="B7" s="98" t="s">
        <v>149</v>
      </c>
      <c r="C7" s="98" t="s">
        <v>58</v>
      </c>
      <c r="D7" s="98" t="s">
        <v>59</v>
      </c>
      <c r="E7" s="102" t="s">
        <v>95</v>
      </c>
      <c r="F7" s="102" t="s">
        <v>94</v>
      </c>
      <c r="G7" s="98" t="s">
        <v>79</v>
      </c>
      <c r="H7" s="98" t="s">
        <v>62</v>
      </c>
      <c r="I7" s="98" t="s">
        <v>63</v>
      </c>
      <c r="J7" s="98" t="s">
        <v>16</v>
      </c>
    </row>
    <row r="8" spans="1:11" x14ac:dyDescent="0.25">
      <c r="A8" s="93" t="s">
        <v>158</v>
      </c>
      <c r="B8" s="87" t="str">
        <f>C2</f>
        <v xml:space="preserve">Nom/Name </v>
      </c>
      <c r="C8" s="124">
        <f>G25</f>
        <v>0</v>
      </c>
      <c r="D8" s="124">
        <f>B30</f>
        <v>0</v>
      </c>
      <c r="E8" s="124">
        <f>B35</f>
        <v>0</v>
      </c>
      <c r="F8" s="124">
        <f>G48</f>
        <v>0</v>
      </c>
      <c r="G8" s="124">
        <f>G60</f>
        <v>0</v>
      </c>
      <c r="H8" s="46">
        <f>G67</f>
        <v>0</v>
      </c>
      <c r="I8" s="3">
        <f>E75</f>
        <v>0</v>
      </c>
      <c r="J8" s="3">
        <f>SUM(C8:I8)</f>
        <v>0</v>
      </c>
    </row>
    <row r="9" spans="1:11" x14ac:dyDescent="0.25">
      <c r="A9" s="103" t="s">
        <v>2</v>
      </c>
      <c r="B9" s="93"/>
      <c r="C9" s="108">
        <f>C8</f>
        <v>0</v>
      </c>
      <c r="D9" s="108">
        <f>D8</f>
        <v>0</v>
      </c>
      <c r="E9" s="108">
        <f t="shared" ref="E9:J9" si="0">E8</f>
        <v>0</v>
      </c>
      <c r="F9" s="108">
        <f t="shared" si="0"/>
        <v>0</v>
      </c>
      <c r="G9" s="108">
        <f t="shared" si="0"/>
        <v>0</v>
      </c>
      <c r="H9" s="108">
        <f t="shared" si="0"/>
        <v>0</v>
      </c>
      <c r="I9" s="108">
        <f t="shared" si="0"/>
        <v>0</v>
      </c>
      <c r="J9" s="99">
        <f t="shared" si="0"/>
        <v>0</v>
      </c>
    </row>
    <row r="10" spans="1:11" ht="19.5" customHeight="1" thickBot="1" x14ac:dyDescent="0.3">
      <c r="A10" s="27"/>
      <c r="B10" s="86"/>
    </row>
    <row r="11" spans="1:11" ht="28.5" customHeight="1" thickBot="1" x14ac:dyDescent="0.3">
      <c r="A11" s="268" t="s">
        <v>96</v>
      </c>
      <c r="B11" s="269"/>
      <c r="C11" s="269"/>
      <c r="D11" s="269"/>
      <c r="E11" s="269"/>
      <c r="F11" s="269"/>
      <c r="G11" s="269"/>
      <c r="H11" s="269"/>
      <c r="I11" s="269"/>
      <c r="J11" s="270"/>
      <c r="K11" s="51"/>
    </row>
    <row r="12" spans="1:11" ht="19.7" customHeight="1" x14ac:dyDescent="0.25">
      <c r="A12" s="24"/>
      <c r="B12" s="15"/>
      <c r="H12" s="37"/>
    </row>
    <row r="13" spans="1:11" ht="15" customHeight="1" x14ac:dyDescent="0.25">
      <c r="A13" s="261" t="s">
        <v>1</v>
      </c>
      <c r="B13" s="262"/>
      <c r="C13" s="262"/>
      <c r="D13" s="262"/>
      <c r="E13" s="263"/>
      <c r="H13" s="37"/>
    </row>
    <row r="14" spans="1:11" s="22" customFormat="1" ht="15" customHeight="1" x14ac:dyDescent="0.25">
      <c r="A14" s="113"/>
      <c r="B14" s="6"/>
      <c r="C14" s="6"/>
      <c r="D14" s="6"/>
    </row>
    <row r="15" spans="1:11" ht="29.85" customHeight="1" x14ac:dyDescent="0.25">
      <c r="A15" s="105" t="s">
        <v>11</v>
      </c>
      <c r="B15" s="98" t="s">
        <v>12</v>
      </c>
      <c r="C15" s="98" t="s">
        <v>13</v>
      </c>
      <c r="D15" s="98" t="s">
        <v>101</v>
      </c>
      <c r="E15" s="98" t="s">
        <v>14</v>
      </c>
      <c r="F15" s="98" t="s">
        <v>15</v>
      </c>
      <c r="G15" s="106" t="s">
        <v>16</v>
      </c>
      <c r="H15" s="98" t="s">
        <v>17</v>
      </c>
      <c r="I15" s="98" t="s">
        <v>18</v>
      </c>
      <c r="J15" s="98" t="s">
        <v>19</v>
      </c>
    </row>
    <row r="16" spans="1:11" s="15" customFormat="1" ht="30" x14ac:dyDescent="0.25">
      <c r="A16" s="92" t="s">
        <v>97</v>
      </c>
      <c r="B16" s="90" t="s">
        <v>20</v>
      </c>
      <c r="C16" s="162"/>
      <c r="D16" s="44" t="s">
        <v>21</v>
      </c>
      <c r="E16" s="43"/>
      <c r="F16" s="43"/>
      <c r="G16" s="107">
        <f>E16*F16</f>
        <v>0</v>
      </c>
      <c r="H16" s="181"/>
      <c r="I16" s="145"/>
      <c r="J16" s="145"/>
    </row>
    <row r="17" spans="1:10" s="24" customFormat="1" ht="45" x14ac:dyDescent="0.25">
      <c r="A17" s="92" t="s">
        <v>98</v>
      </c>
      <c r="B17" s="91" t="s">
        <v>76</v>
      </c>
      <c r="C17" s="163"/>
      <c r="D17" s="44" t="s">
        <v>21</v>
      </c>
      <c r="E17" s="45"/>
      <c r="F17" s="45"/>
      <c r="G17" s="107">
        <f>E17*F17</f>
        <v>0</v>
      </c>
      <c r="H17" s="146"/>
      <c r="I17" s="147"/>
      <c r="J17" s="147"/>
    </row>
    <row r="18" spans="1:10" s="24" customFormat="1" ht="45" x14ac:dyDescent="0.25">
      <c r="A18" s="92" t="s">
        <v>98</v>
      </c>
      <c r="B18" s="91" t="s">
        <v>76</v>
      </c>
      <c r="C18" s="163"/>
      <c r="D18" s="44" t="s">
        <v>21</v>
      </c>
      <c r="E18" s="45"/>
      <c r="F18" s="45"/>
      <c r="G18" s="107">
        <f t="shared" ref="G18:G24" si="1">E18*F18</f>
        <v>0</v>
      </c>
      <c r="H18" s="146"/>
      <c r="I18" s="147"/>
      <c r="J18" s="147"/>
    </row>
    <row r="19" spans="1:10" s="24" customFormat="1" ht="45" x14ac:dyDescent="0.25">
      <c r="A19" s="92" t="s">
        <v>98</v>
      </c>
      <c r="B19" s="91" t="s">
        <v>76</v>
      </c>
      <c r="C19" s="163"/>
      <c r="D19" s="44" t="s">
        <v>21</v>
      </c>
      <c r="E19" s="45"/>
      <c r="F19" s="45"/>
      <c r="G19" s="107">
        <f t="shared" si="1"/>
        <v>0</v>
      </c>
      <c r="H19" s="146"/>
      <c r="I19" s="147"/>
      <c r="J19" s="147"/>
    </row>
    <row r="20" spans="1:10" s="24" customFormat="1" ht="30" x14ac:dyDescent="0.25">
      <c r="A20" s="92" t="s">
        <v>99</v>
      </c>
      <c r="B20" s="91" t="s">
        <v>77</v>
      </c>
      <c r="C20" s="163"/>
      <c r="D20" s="44" t="s">
        <v>21</v>
      </c>
      <c r="E20" s="45"/>
      <c r="F20" s="45"/>
      <c r="G20" s="107">
        <f t="shared" si="1"/>
        <v>0</v>
      </c>
      <c r="H20" s="146"/>
      <c r="I20" s="147"/>
      <c r="J20" s="147"/>
    </row>
    <row r="21" spans="1:10" s="24" customFormat="1" ht="30" x14ac:dyDescent="0.25">
      <c r="A21" s="92" t="s">
        <v>99</v>
      </c>
      <c r="B21" s="91" t="s">
        <v>77</v>
      </c>
      <c r="C21" s="163"/>
      <c r="D21" s="44" t="s">
        <v>21</v>
      </c>
      <c r="E21" s="45"/>
      <c r="F21" s="45"/>
      <c r="G21" s="107">
        <f t="shared" si="1"/>
        <v>0</v>
      </c>
      <c r="H21" s="146"/>
      <c r="I21" s="147"/>
      <c r="J21" s="147"/>
    </row>
    <row r="22" spans="1:10" s="24" customFormat="1" ht="30" x14ac:dyDescent="0.25">
      <c r="A22" s="92" t="s">
        <v>99</v>
      </c>
      <c r="B22" s="91" t="s">
        <v>77</v>
      </c>
      <c r="C22" s="163"/>
      <c r="D22" s="44" t="s">
        <v>21</v>
      </c>
      <c r="E22" s="45"/>
      <c r="F22" s="45"/>
      <c r="G22" s="107">
        <f t="shared" si="1"/>
        <v>0</v>
      </c>
      <c r="H22" s="146"/>
      <c r="I22" s="147"/>
      <c r="J22" s="147"/>
    </row>
    <row r="23" spans="1:10" s="24" customFormat="1" ht="30" x14ac:dyDescent="0.25">
      <c r="A23" s="92" t="s">
        <v>100</v>
      </c>
      <c r="B23" s="91" t="s">
        <v>78</v>
      </c>
      <c r="C23" s="163"/>
      <c r="D23" s="44" t="s">
        <v>21</v>
      </c>
      <c r="E23" s="45"/>
      <c r="F23" s="45"/>
      <c r="G23" s="107">
        <f t="shared" si="1"/>
        <v>0</v>
      </c>
      <c r="H23" s="146"/>
      <c r="I23" s="147"/>
      <c r="J23" s="147"/>
    </row>
    <row r="24" spans="1:10" s="24" customFormat="1" ht="30" x14ac:dyDescent="0.25">
      <c r="A24" s="92" t="s">
        <v>100</v>
      </c>
      <c r="B24" s="91" t="s">
        <v>78</v>
      </c>
      <c r="C24" s="163"/>
      <c r="D24" s="44" t="s">
        <v>21</v>
      </c>
      <c r="E24" s="45"/>
      <c r="F24" s="45"/>
      <c r="G24" s="107">
        <f t="shared" si="1"/>
        <v>0</v>
      </c>
      <c r="H24" s="146"/>
      <c r="I24" s="147"/>
      <c r="J24" s="147"/>
    </row>
    <row r="25" spans="1:10" ht="15" customHeight="1" x14ac:dyDescent="0.25">
      <c r="A25" s="103" t="s">
        <v>2</v>
      </c>
      <c r="B25" s="47"/>
      <c r="C25" s="47"/>
      <c r="D25" s="47"/>
      <c r="E25" s="47"/>
      <c r="F25" s="47"/>
      <c r="G25" s="99">
        <f>SUM(G16:G24)</f>
        <v>0</v>
      </c>
      <c r="H25" s="108">
        <f>SUM(H16:H24)</f>
        <v>0</v>
      </c>
      <c r="I25" s="108">
        <f>SUM(I16:I24)</f>
        <v>0</v>
      </c>
      <c r="J25" s="108">
        <f>SUM(J16:J24)</f>
        <v>0</v>
      </c>
    </row>
    <row r="26" spans="1:10" ht="15" customHeight="1" x14ac:dyDescent="0.25"/>
    <row r="27" spans="1:10" s="5" customFormat="1" ht="15" customHeight="1" x14ac:dyDescent="0.25">
      <c r="A27" s="261" t="s">
        <v>105</v>
      </c>
      <c r="B27" s="262"/>
      <c r="C27" s="262"/>
      <c r="D27" s="262"/>
      <c r="E27" s="263"/>
      <c r="H27" s="8"/>
    </row>
    <row r="28" spans="1:10" s="8" customFormat="1" ht="15" customHeight="1" x14ac:dyDescent="0.25">
      <c r="A28" s="6"/>
      <c r="B28" s="7"/>
      <c r="C28" s="7"/>
      <c r="D28" s="7"/>
    </row>
    <row r="29" spans="1:10" s="23" customFormat="1" x14ac:dyDescent="0.2">
      <c r="A29" s="109" t="s">
        <v>5</v>
      </c>
      <c r="B29" s="277" t="s">
        <v>4</v>
      </c>
      <c r="C29" s="278"/>
      <c r="D29" s="278"/>
      <c r="E29" s="278"/>
      <c r="F29" s="278"/>
      <c r="G29" s="279"/>
    </row>
    <row r="30" spans="1:10" x14ac:dyDescent="0.25">
      <c r="A30" s="2" t="s">
        <v>9</v>
      </c>
      <c r="B30" s="138">
        <f>G25*0.15</f>
        <v>0</v>
      </c>
      <c r="C30" s="139"/>
      <c r="D30" s="139"/>
      <c r="E30" s="139"/>
      <c r="F30" s="139"/>
      <c r="G30" s="140"/>
    </row>
    <row r="31" spans="1:10" x14ac:dyDescent="0.25">
      <c r="B31" s="13"/>
      <c r="C31" s="13"/>
      <c r="D31" s="13"/>
      <c r="E31" s="13"/>
      <c r="F31" s="13"/>
      <c r="G31" s="13"/>
    </row>
    <row r="32" spans="1:10" ht="15" customHeight="1" x14ac:dyDescent="0.25">
      <c r="A32" s="271" t="s">
        <v>0</v>
      </c>
      <c r="B32" s="272"/>
      <c r="C32" s="272"/>
      <c r="D32" s="272"/>
      <c r="E32" s="273"/>
      <c r="F32" s="6"/>
      <c r="G32" s="6"/>
    </row>
    <row r="33" spans="1:10" s="22" customFormat="1" x14ac:dyDescent="0.25">
      <c r="A33" s="28"/>
      <c r="B33" s="28"/>
      <c r="C33" s="28"/>
      <c r="D33" s="28"/>
      <c r="E33" s="28"/>
      <c r="F33" s="28"/>
      <c r="G33" s="28"/>
    </row>
    <row r="34" spans="1:10" s="22" customFormat="1" x14ac:dyDescent="0.25">
      <c r="A34" s="109" t="s">
        <v>5</v>
      </c>
      <c r="B34" s="277" t="s">
        <v>4</v>
      </c>
      <c r="C34" s="278"/>
      <c r="D34" s="278"/>
      <c r="E34" s="278"/>
      <c r="F34" s="278"/>
      <c r="G34" s="279"/>
    </row>
    <row r="35" spans="1:10" s="22" customFormat="1" x14ac:dyDescent="0.25">
      <c r="A35" s="2" t="s">
        <v>10</v>
      </c>
      <c r="B35" s="138">
        <f>G25*0.05</f>
        <v>0</v>
      </c>
      <c r="C35" s="139"/>
      <c r="D35" s="139"/>
      <c r="E35" s="139"/>
      <c r="F35" s="139"/>
      <c r="G35" s="140"/>
    </row>
    <row r="36" spans="1:10" ht="12.75" customHeight="1" x14ac:dyDescent="0.25">
      <c r="A36" s="13"/>
      <c r="B36" s="13"/>
      <c r="C36" s="13"/>
      <c r="D36" s="13"/>
      <c r="E36" s="13"/>
      <c r="F36" s="13"/>
      <c r="G36" s="13"/>
      <c r="H36" s="37"/>
    </row>
    <row r="37" spans="1:10" ht="15.75" customHeight="1" x14ac:dyDescent="0.25">
      <c r="A37" s="274" t="s">
        <v>106</v>
      </c>
      <c r="B37" s="275"/>
      <c r="C37" s="275"/>
      <c r="D37" s="275"/>
      <c r="E37" s="276"/>
      <c r="F37" s="14"/>
      <c r="G37" s="14"/>
    </row>
    <row r="38" spans="1:10" x14ac:dyDescent="0.25">
      <c r="A38" s="6"/>
      <c r="B38" s="14"/>
      <c r="C38" s="14"/>
      <c r="D38" s="14"/>
      <c r="E38" s="14"/>
      <c r="F38" s="14"/>
      <c r="G38" s="14"/>
    </row>
    <row r="39" spans="1:10" s="23" customFormat="1" ht="44.25" customHeight="1" x14ac:dyDescent="0.2">
      <c r="A39" s="109" t="s">
        <v>22</v>
      </c>
      <c r="B39" s="98" t="s">
        <v>24</v>
      </c>
      <c r="C39" s="98" t="s">
        <v>103</v>
      </c>
      <c r="D39" s="98" t="s">
        <v>25</v>
      </c>
      <c r="E39" s="98" t="s">
        <v>164</v>
      </c>
      <c r="F39" s="102" t="s">
        <v>165</v>
      </c>
      <c r="G39" s="98" t="s">
        <v>23</v>
      </c>
      <c r="H39" s="98" t="s">
        <v>17</v>
      </c>
      <c r="I39" s="98" t="s">
        <v>18</v>
      </c>
      <c r="J39" s="98" t="s">
        <v>19</v>
      </c>
    </row>
    <row r="40" spans="1:10" x14ac:dyDescent="0.25">
      <c r="A40" s="171"/>
      <c r="B40" s="164"/>
      <c r="C40" s="164"/>
      <c r="D40" s="167"/>
      <c r="E40" s="179"/>
      <c r="F40" s="179"/>
      <c r="G40" s="108">
        <f>E40*F40</f>
        <v>0</v>
      </c>
      <c r="H40" s="149"/>
      <c r="I40" s="148"/>
      <c r="J40" s="148"/>
    </row>
    <row r="41" spans="1:10" x14ac:dyDescent="0.25">
      <c r="A41" s="172"/>
      <c r="B41" s="164"/>
      <c r="C41" s="164"/>
      <c r="D41" s="167"/>
      <c r="E41" s="179"/>
      <c r="F41" s="179"/>
      <c r="G41" s="108">
        <f t="shared" ref="G41:G47" si="2">E41*F41</f>
        <v>0</v>
      </c>
      <c r="H41" s="149"/>
      <c r="I41" s="148"/>
      <c r="J41" s="148"/>
    </row>
    <row r="42" spans="1:10" x14ac:dyDescent="0.25">
      <c r="A42" s="171"/>
      <c r="B42" s="164"/>
      <c r="C42" s="164"/>
      <c r="D42" s="167"/>
      <c r="E42" s="179"/>
      <c r="F42" s="179"/>
      <c r="G42" s="108">
        <f t="shared" si="2"/>
        <v>0</v>
      </c>
      <c r="H42" s="149"/>
      <c r="I42" s="148"/>
      <c r="J42" s="148"/>
    </row>
    <row r="43" spans="1:10" x14ac:dyDescent="0.25">
      <c r="A43" s="173"/>
      <c r="B43" s="164"/>
      <c r="C43" s="164"/>
      <c r="D43" s="164"/>
      <c r="E43" s="148"/>
      <c r="F43" s="179"/>
      <c r="G43" s="108">
        <f t="shared" si="2"/>
        <v>0</v>
      </c>
      <c r="H43" s="149"/>
      <c r="I43" s="148"/>
      <c r="J43" s="148"/>
    </row>
    <row r="44" spans="1:10" x14ac:dyDescent="0.25">
      <c r="A44" s="171"/>
      <c r="B44" s="164"/>
      <c r="C44" s="164"/>
      <c r="D44" s="164"/>
      <c r="E44" s="148"/>
      <c r="F44" s="148"/>
      <c r="G44" s="108">
        <f t="shared" si="2"/>
        <v>0</v>
      </c>
      <c r="H44" s="149"/>
      <c r="I44" s="148"/>
      <c r="J44" s="148"/>
    </row>
    <row r="45" spans="1:10" x14ac:dyDescent="0.25">
      <c r="A45" s="171"/>
      <c r="B45" s="164"/>
      <c r="C45" s="164"/>
      <c r="D45" s="164"/>
      <c r="E45" s="148"/>
      <c r="F45" s="148"/>
      <c r="G45" s="108">
        <f t="shared" si="2"/>
        <v>0</v>
      </c>
      <c r="H45" s="149"/>
      <c r="I45" s="148"/>
      <c r="J45" s="148"/>
    </row>
    <row r="46" spans="1:10" x14ac:dyDescent="0.25">
      <c r="A46" s="174"/>
      <c r="B46" s="164"/>
      <c r="C46" s="164"/>
      <c r="D46" s="164"/>
      <c r="E46" s="148"/>
      <c r="F46" s="148"/>
      <c r="G46" s="108">
        <f t="shared" si="2"/>
        <v>0</v>
      </c>
      <c r="H46" s="149"/>
      <c r="I46" s="148"/>
      <c r="J46" s="148"/>
    </row>
    <row r="47" spans="1:10" x14ac:dyDescent="0.25">
      <c r="A47" s="175"/>
      <c r="B47" s="165"/>
      <c r="C47" s="165"/>
      <c r="D47" s="165"/>
      <c r="E47" s="180"/>
      <c r="F47" s="180"/>
      <c r="G47" s="108">
        <f t="shared" si="2"/>
        <v>0</v>
      </c>
      <c r="H47" s="41"/>
      <c r="I47" s="148"/>
      <c r="J47" s="148"/>
    </row>
    <row r="48" spans="1:10" x14ac:dyDescent="0.25">
      <c r="A48" s="103" t="s">
        <v>2</v>
      </c>
      <c r="B48" s="47"/>
      <c r="C48" s="47"/>
      <c r="D48" s="47"/>
      <c r="E48" s="178"/>
      <c r="F48" s="178"/>
      <c r="G48" s="99">
        <f>SUM(G40:G47)</f>
        <v>0</v>
      </c>
      <c r="H48" s="108">
        <f t="shared" ref="H48:J48" si="3">SUM(H40:H47)</f>
        <v>0</v>
      </c>
      <c r="I48" s="108">
        <f>SUM(I40:I47)</f>
        <v>0</v>
      </c>
      <c r="J48" s="108">
        <f t="shared" si="3"/>
        <v>0</v>
      </c>
    </row>
    <row r="49" spans="1:13" s="22" customFormat="1" x14ac:dyDescent="0.25">
      <c r="A49" s="11"/>
      <c r="B49" s="12"/>
      <c r="C49" s="12"/>
      <c r="D49" s="12"/>
      <c r="E49" s="12"/>
      <c r="F49" s="12"/>
      <c r="G49" s="12"/>
    </row>
    <row r="50" spans="1:13" x14ac:dyDescent="0.25">
      <c r="A50" s="14"/>
      <c r="B50" s="14"/>
      <c r="C50" s="14"/>
      <c r="D50" s="14"/>
      <c r="E50" s="14"/>
      <c r="F50" s="14"/>
      <c r="G50" s="39"/>
    </row>
    <row r="51" spans="1:13" ht="14.25" customHeight="1" x14ac:dyDescent="0.25">
      <c r="A51" s="271" t="s">
        <v>104</v>
      </c>
      <c r="B51" s="272"/>
      <c r="C51" s="272"/>
      <c r="D51" s="272"/>
      <c r="E51" s="273"/>
      <c r="F51" s="5"/>
      <c r="G51" s="5"/>
    </row>
    <row r="53" spans="1:13" s="23" customFormat="1" ht="44.25" customHeight="1" x14ac:dyDescent="0.2">
      <c r="A53" s="109" t="s">
        <v>22</v>
      </c>
      <c r="B53" s="98" t="s">
        <v>24</v>
      </c>
      <c r="C53" s="98" t="s">
        <v>102</v>
      </c>
      <c r="D53" s="98" t="s">
        <v>25</v>
      </c>
      <c r="E53" s="98" t="s">
        <v>164</v>
      </c>
      <c r="F53" s="102" t="s">
        <v>165</v>
      </c>
      <c r="G53" s="98" t="s">
        <v>23</v>
      </c>
      <c r="H53" s="98" t="s">
        <v>17</v>
      </c>
      <c r="I53" s="98" t="s">
        <v>18</v>
      </c>
      <c r="J53" s="98" t="s">
        <v>19</v>
      </c>
    </row>
    <row r="54" spans="1:13" s="220" customFormat="1" x14ac:dyDescent="0.25">
      <c r="A54" s="215"/>
      <c r="B54" s="216"/>
      <c r="C54" s="216"/>
      <c r="D54" s="216"/>
      <c r="E54" s="217"/>
      <c r="F54" s="217"/>
      <c r="G54" s="218">
        <f>E54*F54</f>
        <v>0</v>
      </c>
      <c r="H54" s="219"/>
      <c r="I54" s="219"/>
      <c r="J54" s="217"/>
    </row>
    <row r="55" spans="1:13" s="220" customFormat="1" x14ac:dyDescent="0.25">
      <c r="A55" s="215"/>
      <c r="B55" s="216"/>
      <c r="C55" s="216"/>
      <c r="D55" s="216"/>
      <c r="E55" s="217"/>
      <c r="F55" s="217"/>
      <c r="G55" s="218">
        <f t="shared" ref="G55:G59" si="4">E55*F55</f>
        <v>0</v>
      </c>
      <c r="H55" s="219"/>
      <c r="I55" s="217"/>
      <c r="J55" s="217"/>
    </row>
    <row r="56" spans="1:13" s="220" customFormat="1" x14ac:dyDescent="0.25">
      <c r="A56" s="215"/>
      <c r="B56" s="216"/>
      <c r="C56" s="216"/>
      <c r="D56" s="216"/>
      <c r="E56" s="217"/>
      <c r="F56" s="217"/>
      <c r="G56" s="218">
        <f t="shared" si="4"/>
        <v>0</v>
      </c>
      <c r="H56" s="219"/>
      <c r="I56" s="217"/>
      <c r="J56" s="217"/>
    </row>
    <row r="57" spans="1:13" s="220" customFormat="1" x14ac:dyDescent="0.25">
      <c r="A57" s="215"/>
      <c r="B57" s="216"/>
      <c r="C57" s="216"/>
      <c r="D57" s="216"/>
      <c r="E57" s="217"/>
      <c r="F57" s="217"/>
      <c r="G57" s="218">
        <f t="shared" si="4"/>
        <v>0</v>
      </c>
      <c r="H57" s="219"/>
      <c r="I57" s="219"/>
      <c r="J57" s="219"/>
      <c r="K57" s="221"/>
      <c r="L57" s="221"/>
      <c r="M57" s="221"/>
    </row>
    <row r="58" spans="1:13" s="220" customFormat="1" x14ac:dyDescent="0.25">
      <c r="A58" s="215"/>
      <c r="B58" s="216"/>
      <c r="C58" s="216"/>
      <c r="D58" s="216"/>
      <c r="E58" s="217"/>
      <c r="F58" s="217"/>
      <c r="G58" s="218">
        <f t="shared" si="4"/>
        <v>0</v>
      </c>
      <c r="H58" s="219"/>
      <c r="I58" s="219"/>
      <c r="J58" s="219"/>
      <c r="K58" s="221"/>
      <c r="L58" s="221"/>
      <c r="M58" s="221"/>
    </row>
    <row r="59" spans="1:13" s="220" customFormat="1" ht="14.25" customHeight="1" x14ac:dyDescent="0.25">
      <c r="A59" s="208"/>
      <c r="B59" s="216"/>
      <c r="C59" s="216"/>
      <c r="D59" s="216"/>
      <c r="E59" s="217"/>
      <c r="F59" s="217"/>
      <c r="G59" s="218">
        <f t="shared" si="4"/>
        <v>0</v>
      </c>
      <c r="H59" s="219"/>
      <c r="I59" s="219"/>
      <c r="J59" s="219"/>
      <c r="K59" s="221"/>
      <c r="L59" s="221"/>
      <c r="M59" s="221"/>
    </row>
    <row r="60" spans="1:13" x14ac:dyDescent="0.25">
      <c r="A60" s="103" t="s">
        <v>2</v>
      </c>
      <c r="B60" s="47"/>
      <c r="C60" s="47"/>
      <c r="D60" s="47"/>
      <c r="E60" s="178"/>
      <c r="F60" s="178"/>
      <c r="G60" s="99">
        <f>SUM(G54:G59)</f>
        <v>0</v>
      </c>
      <c r="H60" s="108">
        <f>SUM(H54:H59)</f>
        <v>0</v>
      </c>
      <c r="I60" s="108">
        <f t="shared" ref="I60:J60" si="5">SUM(I54:I59)</f>
        <v>0</v>
      </c>
      <c r="J60" s="108">
        <f t="shared" si="5"/>
        <v>0</v>
      </c>
      <c r="K60" s="22"/>
      <c r="L60" s="22"/>
      <c r="M60" s="22"/>
    </row>
    <row r="61" spans="1:13" x14ac:dyDescent="0.25">
      <c r="G61" s="22"/>
      <c r="H61" s="37"/>
      <c r="I61" s="22"/>
      <c r="J61" s="22"/>
      <c r="K61" s="22"/>
      <c r="L61" s="22"/>
      <c r="M61" s="22"/>
    </row>
    <row r="62" spans="1:13" x14ac:dyDescent="0.25">
      <c r="A62" s="261" t="s">
        <v>107</v>
      </c>
      <c r="B62" s="262"/>
      <c r="C62" s="262"/>
      <c r="D62" s="262"/>
      <c r="E62" s="263"/>
      <c r="F62" s="15"/>
      <c r="I62" s="22"/>
      <c r="J62" s="22"/>
      <c r="K62" s="22"/>
      <c r="L62" s="22"/>
      <c r="M62" s="22"/>
    </row>
    <row r="63" spans="1:13" s="22" customFormat="1" x14ac:dyDescent="0.25">
      <c r="A63" s="113"/>
      <c r="B63" s="29"/>
      <c r="C63" s="29"/>
      <c r="D63" s="29"/>
      <c r="E63" s="29"/>
      <c r="F63" s="29"/>
    </row>
    <row r="64" spans="1:13" s="22" customFormat="1" ht="45" x14ac:dyDescent="0.25">
      <c r="A64" s="109" t="s">
        <v>22</v>
      </c>
      <c r="B64" s="98" t="s">
        <v>24</v>
      </c>
      <c r="C64" s="98" t="s">
        <v>102</v>
      </c>
      <c r="D64" s="98" t="s">
        <v>25</v>
      </c>
      <c r="E64" s="98" t="s">
        <v>164</v>
      </c>
      <c r="F64" s="102" t="s">
        <v>165</v>
      </c>
      <c r="G64" s="98" t="s">
        <v>23</v>
      </c>
      <c r="H64" s="98" t="s">
        <v>17</v>
      </c>
      <c r="I64" s="98" t="s">
        <v>18</v>
      </c>
      <c r="J64" s="98" t="s">
        <v>19</v>
      </c>
    </row>
    <row r="65" spans="1:10" s="221" customFormat="1" x14ac:dyDescent="0.25">
      <c r="A65" s="215"/>
      <c r="B65" s="216"/>
      <c r="C65" s="216"/>
      <c r="D65" s="216"/>
      <c r="E65" s="216"/>
      <c r="F65" s="229"/>
      <c r="G65" s="218">
        <f>E65*F65</f>
        <v>0</v>
      </c>
      <c r="H65" s="219"/>
      <c r="I65" s="217"/>
      <c r="J65" s="217"/>
    </row>
    <row r="66" spans="1:10" s="221" customFormat="1" x14ac:dyDescent="0.25">
      <c r="A66" s="215"/>
      <c r="B66" s="216"/>
      <c r="C66" s="216"/>
      <c r="D66" s="216"/>
      <c r="E66" s="216"/>
      <c r="F66" s="229"/>
      <c r="G66" s="218">
        <f>E66*F66</f>
        <v>0</v>
      </c>
      <c r="H66" s="219"/>
      <c r="I66" s="217"/>
      <c r="J66" s="217"/>
    </row>
    <row r="67" spans="1:10" x14ac:dyDescent="0.25">
      <c r="A67" s="103" t="s">
        <v>2</v>
      </c>
      <c r="B67" s="47"/>
      <c r="C67" s="47"/>
      <c r="D67" s="47"/>
      <c r="E67" s="47"/>
      <c r="F67" s="47"/>
      <c r="G67" s="99">
        <f>SUM(G65:G66)</f>
        <v>0</v>
      </c>
      <c r="H67" s="108">
        <f t="shared" ref="H67:J67" si="6">SUM(H65:H66)</f>
        <v>0</v>
      </c>
      <c r="I67" s="108">
        <f t="shared" si="6"/>
        <v>0</v>
      </c>
      <c r="J67" s="108">
        <f t="shared" si="6"/>
        <v>0</v>
      </c>
    </row>
    <row r="68" spans="1:10" s="22" customFormat="1" ht="17.100000000000001" customHeight="1" x14ac:dyDescent="0.25">
      <c r="A68" s="280" t="s">
        <v>26</v>
      </c>
      <c r="B68" s="280"/>
      <c r="C68" s="280"/>
      <c r="D68" s="280"/>
      <c r="E68" s="280"/>
      <c r="F68" s="280"/>
      <c r="G68" s="280"/>
      <c r="H68" s="280"/>
    </row>
    <row r="69" spans="1:10" s="22" customFormat="1" x14ac:dyDescent="0.25">
      <c r="A69" s="11"/>
      <c r="B69" s="12"/>
      <c r="C69" s="12"/>
      <c r="D69" s="12"/>
      <c r="E69" s="12"/>
      <c r="F69" s="12"/>
      <c r="G69" s="12"/>
    </row>
    <row r="70" spans="1:10" s="22" customFormat="1" x14ac:dyDescent="0.25">
      <c r="A70" s="261" t="s">
        <v>27</v>
      </c>
      <c r="B70" s="262"/>
      <c r="C70" s="262"/>
      <c r="D70" s="262"/>
      <c r="E70" s="263"/>
      <c r="F70" s="12"/>
      <c r="G70" s="12"/>
    </row>
    <row r="71" spans="1:10" s="22" customFormat="1" x14ac:dyDescent="0.25">
      <c r="A71" s="11"/>
      <c r="B71" s="12"/>
      <c r="C71" s="12"/>
      <c r="D71" s="12"/>
      <c r="E71" s="12"/>
      <c r="F71" s="12"/>
      <c r="G71" s="12"/>
    </row>
    <row r="72" spans="1:10" s="22" customFormat="1" ht="45" x14ac:dyDescent="0.25">
      <c r="A72" s="264" t="s">
        <v>108</v>
      </c>
      <c r="B72" s="264"/>
      <c r="C72" s="110" t="s">
        <v>83</v>
      </c>
      <c r="D72" s="110" t="s">
        <v>28</v>
      </c>
      <c r="E72" s="110" t="s">
        <v>29</v>
      </c>
      <c r="F72" s="110" t="s">
        <v>30</v>
      </c>
    </row>
    <row r="73" spans="1:10" s="22" customFormat="1" ht="91.5" customHeight="1" x14ac:dyDescent="0.25">
      <c r="A73" s="265" t="s">
        <v>80</v>
      </c>
      <c r="B73" s="265"/>
      <c r="C73" s="49"/>
      <c r="D73" s="49">
        <v>31500</v>
      </c>
      <c r="E73" s="49"/>
      <c r="F73" s="114" t="s">
        <v>109</v>
      </c>
    </row>
    <row r="74" spans="1:10" s="22" customFormat="1" ht="90.75" customHeight="1" x14ac:dyDescent="0.25">
      <c r="A74" s="266" t="s">
        <v>81</v>
      </c>
      <c r="B74" s="266"/>
      <c r="C74" s="50"/>
      <c r="D74" s="50">
        <v>5900</v>
      </c>
      <c r="E74" s="50"/>
      <c r="F74" s="115" t="s">
        <v>110</v>
      </c>
    </row>
    <row r="75" spans="1:10" s="22" customFormat="1" x14ac:dyDescent="0.25">
      <c r="A75" s="267" t="s">
        <v>82</v>
      </c>
      <c r="B75" s="267"/>
      <c r="C75" s="47"/>
      <c r="D75" s="47">
        <f>SUM(D73:D74)</f>
        <v>37400</v>
      </c>
      <c r="E75" s="48">
        <f>SUM(E73:E74)</f>
        <v>0</v>
      </c>
      <c r="F75" s="88"/>
    </row>
    <row r="76" spans="1:10" s="22" customFormat="1" ht="15.75" thickBot="1" x14ac:dyDescent="0.3">
      <c r="A76" s="11"/>
      <c r="B76" s="12"/>
      <c r="C76" s="12"/>
      <c r="D76" s="12"/>
      <c r="E76" s="12"/>
      <c r="F76" s="12"/>
      <c r="G76" s="12"/>
    </row>
    <row r="77" spans="1:10" ht="29.25" customHeight="1" thickBot="1" x14ac:dyDescent="0.3">
      <c r="A77" s="268" t="s">
        <v>111</v>
      </c>
      <c r="B77" s="269"/>
      <c r="C77" s="269"/>
      <c r="D77" s="269"/>
      <c r="E77" s="269"/>
      <c r="F77" s="269"/>
      <c r="G77" s="269"/>
      <c r="H77" s="269"/>
      <c r="I77" s="269"/>
      <c r="J77" s="270"/>
    </row>
    <row r="78" spans="1:10" x14ac:dyDescent="0.25">
      <c r="A78" s="60"/>
      <c r="B78" s="60"/>
      <c r="C78" s="60"/>
      <c r="D78" s="60"/>
      <c r="E78" s="60"/>
      <c r="F78" s="60"/>
      <c r="G78" s="60"/>
    </row>
    <row r="79" spans="1:10" ht="15" customHeight="1" x14ac:dyDescent="0.25">
      <c r="A79" s="261" t="s">
        <v>112</v>
      </c>
      <c r="B79" s="262"/>
      <c r="C79" s="262"/>
      <c r="D79" s="262"/>
      <c r="E79" s="263"/>
    </row>
    <row r="80" spans="1:10" ht="15" customHeight="1" x14ac:dyDescent="0.25"/>
    <row r="81" spans="1:10" s="23" customFormat="1" ht="32.65" customHeight="1" x14ac:dyDescent="0.2">
      <c r="A81" s="134" t="s">
        <v>31</v>
      </c>
      <c r="B81" s="117" t="s">
        <v>33</v>
      </c>
      <c r="C81" s="118" t="s">
        <v>34</v>
      </c>
      <c r="D81" s="52"/>
      <c r="E81" s="52"/>
      <c r="F81" s="52"/>
      <c r="G81" s="53"/>
      <c r="H81" s="54"/>
    </row>
    <row r="82" spans="1:10" s="22" customFormat="1" ht="15" customHeight="1" x14ac:dyDescent="0.25">
      <c r="A82" s="135" t="s">
        <v>35</v>
      </c>
      <c r="B82" s="50"/>
      <c r="C82" s="143">
        <v>0.6</v>
      </c>
      <c r="D82" s="55"/>
      <c r="E82" s="55"/>
      <c r="F82" s="55"/>
      <c r="G82" s="55"/>
      <c r="H82" s="56"/>
    </row>
    <row r="83" spans="1:10" s="22" customFormat="1" ht="30" x14ac:dyDescent="0.25">
      <c r="A83" s="135" t="s">
        <v>36</v>
      </c>
      <c r="B83" s="50"/>
      <c r="C83" s="129"/>
      <c r="D83" s="55"/>
      <c r="E83" s="55"/>
      <c r="F83" s="55"/>
      <c r="G83" s="55"/>
      <c r="H83" s="56"/>
    </row>
    <row r="84" spans="1:10" s="35" customFormat="1" ht="45" x14ac:dyDescent="0.25">
      <c r="A84" s="116" t="s">
        <v>32</v>
      </c>
      <c r="B84" s="128">
        <f>SUM(B82:B83)</f>
        <v>0</v>
      </c>
      <c r="C84" s="130">
        <f>SUM(C82:C83)</f>
        <v>0.6</v>
      </c>
      <c r="D84" s="58"/>
      <c r="E84" s="58"/>
      <c r="F84" s="58"/>
      <c r="G84" s="59"/>
      <c r="H84" s="17"/>
    </row>
    <row r="85" spans="1:10" ht="15" customHeight="1" x14ac:dyDescent="0.25">
      <c r="A85" s="51"/>
      <c r="D85" s="51"/>
      <c r="E85" s="51"/>
      <c r="G85" s="51"/>
    </row>
    <row r="86" spans="1:10" ht="15" customHeight="1" x14ac:dyDescent="0.25">
      <c r="A86" s="261" t="s">
        <v>113</v>
      </c>
      <c r="B86" s="262"/>
      <c r="C86" s="262"/>
      <c r="D86" s="263"/>
    </row>
    <row r="87" spans="1:10" ht="15" customHeight="1" x14ac:dyDescent="0.25"/>
    <row r="88" spans="1:10" ht="60" x14ac:dyDescent="0.25">
      <c r="A88" s="116" t="s">
        <v>37</v>
      </c>
      <c r="B88" s="120" t="s">
        <v>38</v>
      </c>
      <c r="C88" s="120" t="s">
        <v>39</v>
      </c>
      <c r="D88" s="120" t="s">
        <v>114</v>
      </c>
      <c r="E88" s="66"/>
      <c r="F88" s="66"/>
      <c r="G88" s="63"/>
      <c r="H88" s="67"/>
      <c r="I88" s="67"/>
      <c r="J88" s="34"/>
    </row>
    <row r="89" spans="1:10" ht="15" customHeight="1" x14ac:dyDescent="0.25">
      <c r="A89" s="94"/>
      <c r="B89" s="169"/>
      <c r="C89" s="150"/>
      <c r="D89" s="125"/>
      <c r="E89" s="62"/>
      <c r="F89" s="62"/>
      <c r="G89" s="63"/>
      <c r="H89" s="133"/>
      <c r="I89" s="133"/>
      <c r="J89" s="34"/>
    </row>
    <row r="90" spans="1:10" ht="15" customHeight="1" x14ac:dyDescent="0.25">
      <c r="A90" s="94" t="s">
        <v>84</v>
      </c>
      <c r="B90" s="169"/>
      <c r="C90" s="150"/>
      <c r="D90" s="125"/>
      <c r="E90" s="62"/>
      <c r="F90" s="62"/>
      <c r="G90" s="63"/>
      <c r="H90" s="133"/>
      <c r="I90" s="133"/>
      <c r="J90" s="34"/>
    </row>
    <row r="91" spans="1:10" ht="15" customHeight="1" x14ac:dyDescent="0.25">
      <c r="A91" s="61" t="s">
        <v>40</v>
      </c>
      <c r="B91" s="170"/>
      <c r="C91" s="151"/>
      <c r="D91" s="126"/>
      <c r="E91" s="68"/>
      <c r="F91" s="68"/>
      <c r="G91" s="68"/>
      <c r="H91" s="233"/>
      <c r="I91" s="233"/>
    </row>
    <row r="92" spans="1:10" ht="45" x14ac:dyDescent="0.25">
      <c r="A92" s="61" t="s">
        <v>42</v>
      </c>
      <c r="B92" s="170"/>
      <c r="C92" s="151"/>
      <c r="D92" s="126"/>
      <c r="E92" s="68"/>
      <c r="F92" s="68"/>
      <c r="G92" s="68"/>
      <c r="H92" s="233"/>
      <c r="I92" s="233"/>
    </row>
    <row r="93" spans="1:10" ht="30" x14ac:dyDescent="0.25">
      <c r="A93" s="61" t="s">
        <v>41</v>
      </c>
      <c r="B93" s="170"/>
      <c r="C93" s="151"/>
      <c r="D93" s="126"/>
      <c r="E93" s="68"/>
      <c r="F93" s="68"/>
      <c r="G93" s="68"/>
      <c r="H93" s="132"/>
      <c r="I93" s="132"/>
    </row>
    <row r="94" spans="1:10" ht="15.75" customHeight="1" x14ac:dyDescent="0.25">
      <c r="A94" s="103" t="s">
        <v>2</v>
      </c>
      <c r="B94" s="111"/>
      <c r="C94" s="111">
        <f>SUM(C91:C93)</f>
        <v>0</v>
      </c>
      <c r="D94" s="127">
        <f>SUM(D91:D93)</f>
        <v>0</v>
      </c>
      <c r="E94" s="69"/>
      <c r="F94" s="69"/>
      <c r="G94" s="70"/>
      <c r="H94" s="71"/>
      <c r="I94" s="71"/>
    </row>
  </sheetData>
  <mergeCells count="21">
    <mergeCell ref="A86:D86"/>
    <mergeCell ref="H91:I91"/>
    <mergeCell ref="H92:I92"/>
    <mergeCell ref="A72:B72"/>
    <mergeCell ref="A73:B73"/>
    <mergeCell ref="A74:B74"/>
    <mergeCell ref="A75:B75"/>
    <mergeCell ref="A77:J77"/>
    <mergeCell ref="A79:E79"/>
    <mergeCell ref="A70:E70"/>
    <mergeCell ref="A5:J5"/>
    <mergeCell ref="A11:J11"/>
    <mergeCell ref="A13:E13"/>
    <mergeCell ref="A27:E27"/>
    <mergeCell ref="B29:G29"/>
    <mergeCell ref="A32:E32"/>
    <mergeCell ref="B34:G34"/>
    <mergeCell ref="A37:E37"/>
    <mergeCell ref="A51:E51"/>
    <mergeCell ref="A62:E62"/>
    <mergeCell ref="A68:H68"/>
  </mergeCells>
  <printOptions horizontalCentered="1" verticalCentered="1"/>
  <pageMargins left="0.31496062992125984" right="0.31496062992125984" top="0.23622047244094491" bottom="0.35433070866141736" header="0" footer="0"/>
  <pageSetup paperSize="9" scale="54" fitToHeight="0" orientation="portrait" r:id="rId1"/>
  <headerFooter alignWithMargins="0">
    <oddFooter>&amp;L&amp;"Arial,Gras"&amp;8VERSION  31-07-2008 màj041209&amp;R&amp;P</oddFooter>
  </headerFooter>
  <rowBreaks count="1" manualBreakCount="1">
    <brk id="26" max="7"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8A128-C9DE-49FD-A513-C966B1712642}">
  <sheetPr>
    <pageSetUpPr fitToPage="1"/>
  </sheetPr>
  <dimension ref="A1:M94"/>
  <sheetViews>
    <sheetView topLeftCell="A70" zoomScale="110" zoomScaleNormal="110" zoomScaleSheetLayoutView="100" workbookViewId="0">
      <selection activeCell="D75" sqref="D75"/>
    </sheetView>
  </sheetViews>
  <sheetFormatPr defaultColWidth="11.42578125" defaultRowHeight="15" x14ac:dyDescent="0.25"/>
  <cols>
    <col min="1" max="1" width="44.5703125" style="1" customWidth="1"/>
    <col min="2" max="2" width="22.85546875" style="1" customWidth="1"/>
    <col min="3" max="3" width="18.140625" style="1" customWidth="1"/>
    <col min="4" max="4" width="17.140625" style="1" customWidth="1"/>
    <col min="5" max="5" width="19.140625" style="1" customWidth="1"/>
    <col min="6" max="6" width="17.7109375" style="1" customWidth="1"/>
    <col min="7" max="7" width="18.28515625" style="1" customWidth="1"/>
    <col min="8" max="8" width="15.7109375" style="22" customWidth="1"/>
    <col min="9" max="10" width="15.7109375" style="1" customWidth="1"/>
    <col min="11" max="16384" width="11.42578125" style="1"/>
  </cols>
  <sheetData>
    <row r="1" spans="1:11" x14ac:dyDescent="0.25">
      <c r="A1" s="95" t="s">
        <v>3</v>
      </c>
      <c r="B1" s="137"/>
      <c r="C1" s="136"/>
      <c r="D1" s="136"/>
      <c r="E1" s="136"/>
      <c r="F1" s="136"/>
      <c r="G1" s="136"/>
    </row>
    <row r="2" spans="1:11" s="5" customFormat="1" ht="15" customHeight="1" x14ac:dyDescent="0.25">
      <c r="A2" s="104" t="s">
        <v>7</v>
      </c>
      <c r="B2" s="131" t="s">
        <v>6</v>
      </c>
      <c r="C2" s="144" t="s">
        <v>148</v>
      </c>
      <c r="D2" s="16"/>
      <c r="E2" s="16"/>
      <c r="F2" s="16"/>
      <c r="G2" s="16"/>
      <c r="H2" s="8"/>
    </row>
    <row r="3" spans="1:11" s="5" customFormat="1" ht="15" customHeight="1" x14ac:dyDescent="0.25">
      <c r="A3" s="104" t="s">
        <v>8</v>
      </c>
      <c r="B3" s="137"/>
      <c r="C3" s="136"/>
      <c r="D3" s="30"/>
      <c r="E3" s="8"/>
      <c r="F3" s="8"/>
      <c r="G3" s="8"/>
      <c r="H3" s="8"/>
    </row>
    <row r="4" spans="1:11" ht="15.75" thickBot="1" x14ac:dyDescent="0.3">
      <c r="A4" s="31"/>
      <c r="B4" s="32"/>
      <c r="C4" s="31"/>
      <c r="D4" s="31"/>
      <c r="E4" s="31"/>
      <c r="F4" s="31"/>
      <c r="G4" s="31"/>
    </row>
    <row r="5" spans="1:11" ht="27.75" customHeight="1" thickBot="1" x14ac:dyDescent="0.3">
      <c r="A5" s="268" t="s">
        <v>93</v>
      </c>
      <c r="B5" s="269"/>
      <c r="C5" s="269"/>
      <c r="D5" s="269"/>
      <c r="E5" s="269"/>
      <c r="F5" s="269"/>
      <c r="G5" s="269"/>
      <c r="H5" s="269"/>
      <c r="I5" s="269"/>
      <c r="J5" s="270"/>
    </row>
    <row r="6" spans="1:11" ht="18.75" x14ac:dyDescent="0.25">
      <c r="A6" s="112"/>
      <c r="B6" s="112"/>
      <c r="C6" s="112"/>
      <c r="D6" s="112"/>
      <c r="E6" s="112"/>
      <c r="F6" s="112"/>
      <c r="G6" s="112"/>
    </row>
    <row r="7" spans="1:11" ht="93" customHeight="1" x14ac:dyDescent="0.25">
      <c r="A7" s="97" t="s">
        <v>43</v>
      </c>
      <c r="B7" s="98" t="s">
        <v>149</v>
      </c>
      <c r="C7" s="98" t="s">
        <v>58</v>
      </c>
      <c r="D7" s="98" t="s">
        <v>59</v>
      </c>
      <c r="E7" s="102" t="s">
        <v>95</v>
      </c>
      <c r="F7" s="102" t="s">
        <v>94</v>
      </c>
      <c r="G7" s="98" t="s">
        <v>79</v>
      </c>
      <c r="H7" s="98" t="s">
        <v>62</v>
      </c>
      <c r="I7" s="98" t="s">
        <v>63</v>
      </c>
      <c r="J7" s="98" t="s">
        <v>16</v>
      </c>
    </row>
    <row r="8" spans="1:11" x14ac:dyDescent="0.25">
      <c r="A8" s="93" t="s">
        <v>159</v>
      </c>
      <c r="B8" s="87" t="str">
        <f>C2</f>
        <v xml:space="preserve">Nom/Name </v>
      </c>
      <c r="C8" s="124">
        <f>G25</f>
        <v>0</v>
      </c>
      <c r="D8" s="124">
        <f>B30</f>
        <v>0</v>
      </c>
      <c r="E8" s="124">
        <f>B35</f>
        <v>0</v>
      </c>
      <c r="F8" s="124">
        <f>G48</f>
        <v>0</v>
      </c>
      <c r="G8" s="124">
        <f>G60</f>
        <v>0</v>
      </c>
      <c r="H8" s="46">
        <f>G67</f>
        <v>0</v>
      </c>
      <c r="I8" s="3">
        <f>E75</f>
        <v>0</v>
      </c>
      <c r="J8" s="3">
        <f>SUM(C8:I8)</f>
        <v>0</v>
      </c>
    </row>
    <row r="9" spans="1:11" x14ac:dyDescent="0.25">
      <c r="A9" s="103" t="s">
        <v>2</v>
      </c>
      <c r="B9" s="93"/>
      <c r="C9" s="108">
        <f>C8</f>
        <v>0</v>
      </c>
      <c r="D9" s="108">
        <f>D8</f>
        <v>0</v>
      </c>
      <c r="E9" s="108">
        <f t="shared" ref="E9:J9" si="0">E8</f>
        <v>0</v>
      </c>
      <c r="F9" s="108">
        <f t="shared" si="0"/>
        <v>0</v>
      </c>
      <c r="G9" s="108">
        <f t="shared" si="0"/>
        <v>0</v>
      </c>
      <c r="H9" s="108">
        <f t="shared" si="0"/>
        <v>0</v>
      </c>
      <c r="I9" s="108">
        <f t="shared" si="0"/>
        <v>0</v>
      </c>
      <c r="J9" s="99">
        <f t="shared" si="0"/>
        <v>0</v>
      </c>
    </row>
    <row r="10" spans="1:11" ht="19.5" customHeight="1" thickBot="1" x14ac:dyDescent="0.3">
      <c r="A10" s="27"/>
      <c r="B10" s="86"/>
    </row>
    <row r="11" spans="1:11" ht="28.5" customHeight="1" thickBot="1" x14ac:dyDescent="0.3">
      <c r="A11" s="268" t="s">
        <v>96</v>
      </c>
      <c r="B11" s="269"/>
      <c r="C11" s="269"/>
      <c r="D11" s="269"/>
      <c r="E11" s="269"/>
      <c r="F11" s="269"/>
      <c r="G11" s="269"/>
      <c r="H11" s="269"/>
      <c r="I11" s="269"/>
      <c r="J11" s="270"/>
      <c r="K11" s="51"/>
    </row>
    <row r="12" spans="1:11" ht="19.7" customHeight="1" x14ac:dyDescent="0.25">
      <c r="A12" s="24"/>
      <c r="B12" s="15"/>
      <c r="H12" s="37"/>
    </row>
    <row r="13" spans="1:11" ht="15" customHeight="1" x14ac:dyDescent="0.25">
      <c r="A13" s="261" t="s">
        <v>1</v>
      </c>
      <c r="B13" s="262"/>
      <c r="C13" s="262"/>
      <c r="D13" s="262"/>
      <c r="E13" s="263"/>
      <c r="H13" s="37"/>
    </row>
    <row r="14" spans="1:11" s="22" customFormat="1" ht="15" customHeight="1" x14ac:dyDescent="0.25">
      <c r="A14" s="113"/>
      <c r="B14" s="6"/>
      <c r="C14" s="6"/>
      <c r="D14" s="6"/>
    </row>
    <row r="15" spans="1:11" ht="29.85" customHeight="1" x14ac:dyDescent="0.25">
      <c r="A15" s="105" t="s">
        <v>11</v>
      </c>
      <c r="B15" s="98" t="s">
        <v>12</v>
      </c>
      <c r="C15" s="98" t="s">
        <v>13</v>
      </c>
      <c r="D15" s="98" t="s">
        <v>101</v>
      </c>
      <c r="E15" s="98" t="s">
        <v>14</v>
      </c>
      <c r="F15" s="98" t="s">
        <v>15</v>
      </c>
      <c r="G15" s="106" t="s">
        <v>16</v>
      </c>
      <c r="H15" s="98" t="s">
        <v>17</v>
      </c>
      <c r="I15" s="98" t="s">
        <v>18</v>
      </c>
      <c r="J15" s="98" t="s">
        <v>19</v>
      </c>
    </row>
    <row r="16" spans="1:11" s="15" customFormat="1" ht="30" x14ac:dyDescent="0.25">
      <c r="A16" s="92" t="s">
        <v>97</v>
      </c>
      <c r="B16" s="90" t="s">
        <v>20</v>
      </c>
      <c r="C16" s="162"/>
      <c r="D16" s="44" t="s">
        <v>21</v>
      </c>
      <c r="E16" s="190"/>
      <c r="F16" s="190"/>
      <c r="G16" s="191">
        <f>E16*F16</f>
        <v>0</v>
      </c>
      <c r="H16" s="192"/>
      <c r="I16" s="193"/>
      <c r="J16" s="193"/>
    </row>
    <row r="17" spans="1:10" s="24" customFormat="1" ht="45" x14ac:dyDescent="0.25">
      <c r="A17" s="92" t="s">
        <v>98</v>
      </c>
      <c r="B17" s="91" t="s">
        <v>76</v>
      </c>
      <c r="C17" s="163"/>
      <c r="D17" s="44" t="s">
        <v>21</v>
      </c>
      <c r="E17" s="194"/>
      <c r="F17" s="194"/>
      <c r="G17" s="191">
        <f t="shared" ref="G17:G24" si="1">E17*F17</f>
        <v>0</v>
      </c>
      <c r="H17" s="195"/>
      <c r="I17" s="196"/>
      <c r="J17" s="196"/>
    </row>
    <row r="18" spans="1:10" s="24" customFormat="1" ht="45" x14ac:dyDescent="0.25">
      <c r="A18" s="92" t="s">
        <v>98</v>
      </c>
      <c r="B18" s="91" t="s">
        <v>76</v>
      </c>
      <c r="C18" s="163"/>
      <c r="D18" s="44" t="s">
        <v>21</v>
      </c>
      <c r="E18" s="194"/>
      <c r="F18" s="194"/>
      <c r="G18" s="191">
        <f t="shared" si="1"/>
        <v>0</v>
      </c>
      <c r="H18" s="195"/>
      <c r="I18" s="196"/>
      <c r="J18" s="196"/>
    </row>
    <row r="19" spans="1:10" s="24" customFormat="1" ht="45" x14ac:dyDescent="0.25">
      <c r="A19" s="92" t="s">
        <v>98</v>
      </c>
      <c r="B19" s="91" t="s">
        <v>76</v>
      </c>
      <c r="C19" s="163"/>
      <c r="D19" s="44" t="s">
        <v>21</v>
      </c>
      <c r="E19" s="194"/>
      <c r="F19" s="194"/>
      <c r="G19" s="191">
        <f t="shared" si="1"/>
        <v>0</v>
      </c>
      <c r="H19" s="195"/>
      <c r="I19" s="196"/>
      <c r="J19" s="196"/>
    </row>
    <row r="20" spans="1:10" s="24" customFormat="1" ht="30" x14ac:dyDescent="0.25">
      <c r="A20" s="92" t="s">
        <v>99</v>
      </c>
      <c r="B20" s="91" t="s">
        <v>77</v>
      </c>
      <c r="C20" s="163"/>
      <c r="D20" s="44" t="s">
        <v>21</v>
      </c>
      <c r="E20" s="194"/>
      <c r="F20" s="194"/>
      <c r="G20" s="191">
        <f t="shared" si="1"/>
        <v>0</v>
      </c>
      <c r="H20" s="195"/>
      <c r="I20" s="196"/>
      <c r="J20" s="196"/>
    </row>
    <row r="21" spans="1:10" s="24" customFormat="1" ht="30" x14ac:dyDescent="0.25">
      <c r="A21" s="92" t="s">
        <v>99</v>
      </c>
      <c r="B21" s="91" t="s">
        <v>77</v>
      </c>
      <c r="C21" s="163"/>
      <c r="D21" s="44" t="s">
        <v>21</v>
      </c>
      <c r="E21" s="194"/>
      <c r="F21" s="194"/>
      <c r="G21" s="191">
        <f t="shared" si="1"/>
        <v>0</v>
      </c>
      <c r="H21" s="195"/>
      <c r="I21" s="196"/>
      <c r="J21" s="196"/>
    </row>
    <row r="22" spans="1:10" s="24" customFormat="1" ht="30" x14ac:dyDescent="0.25">
      <c r="A22" s="92" t="s">
        <v>99</v>
      </c>
      <c r="B22" s="91" t="s">
        <v>77</v>
      </c>
      <c r="C22" s="163"/>
      <c r="D22" s="44" t="s">
        <v>21</v>
      </c>
      <c r="E22" s="194"/>
      <c r="F22" s="194"/>
      <c r="G22" s="191">
        <f t="shared" si="1"/>
        <v>0</v>
      </c>
      <c r="H22" s="195"/>
      <c r="I22" s="196"/>
      <c r="J22" s="196"/>
    </row>
    <row r="23" spans="1:10" s="24" customFormat="1" ht="30" x14ac:dyDescent="0.25">
      <c r="A23" s="92" t="s">
        <v>100</v>
      </c>
      <c r="B23" s="91" t="s">
        <v>78</v>
      </c>
      <c r="C23" s="163"/>
      <c r="D23" s="44" t="s">
        <v>21</v>
      </c>
      <c r="E23" s="194"/>
      <c r="F23" s="194"/>
      <c r="G23" s="191">
        <f t="shared" si="1"/>
        <v>0</v>
      </c>
      <c r="H23" s="195"/>
      <c r="I23" s="196"/>
      <c r="J23" s="196"/>
    </row>
    <row r="24" spans="1:10" s="24" customFormat="1" ht="30" x14ac:dyDescent="0.25">
      <c r="A24" s="92" t="s">
        <v>100</v>
      </c>
      <c r="B24" s="91" t="s">
        <v>78</v>
      </c>
      <c r="C24" s="163"/>
      <c r="D24" s="44" t="s">
        <v>21</v>
      </c>
      <c r="E24" s="194"/>
      <c r="F24" s="194"/>
      <c r="G24" s="191">
        <f t="shared" si="1"/>
        <v>0</v>
      </c>
      <c r="H24" s="195"/>
      <c r="I24" s="196"/>
      <c r="J24" s="196"/>
    </row>
    <row r="25" spans="1:10" ht="15" customHeight="1" x14ac:dyDescent="0.25">
      <c r="A25" s="103" t="s">
        <v>2</v>
      </c>
      <c r="B25" s="47"/>
      <c r="C25" s="47"/>
      <c r="D25" s="47"/>
      <c r="E25" s="47"/>
      <c r="F25" s="47"/>
      <c r="G25" s="99">
        <f>SUM(G16:G24)</f>
        <v>0</v>
      </c>
      <c r="H25" s="108">
        <f>SUM(H16:H24)</f>
        <v>0</v>
      </c>
      <c r="I25" s="108">
        <f>SUM(I16:I24)</f>
        <v>0</v>
      </c>
      <c r="J25" s="108">
        <f>SUM(J16:J24)</f>
        <v>0</v>
      </c>
    </row>
    <row r="26" spans="1:10" ht="15" customHeight="1" x14ac:dyDescent="0.25"/>
    <row r="27" spans="1:10" s="5" customFormat="1" ht="15" customHeight="1" x14ac:dyDescent="0.25">
      <c r="A27" s="261" t="s">
        <v>105</v>
      </c>
      <c r="B27" s="262"/>
      <c r="C27" s="262"/>
      <c r="D27" s="262"/>
      <c r="E27" s="263"/>
      <c r="H27" s="8"/>
    </row>
    <row r="28" spans="1:10" s="8" customFormat="1" ht="15" customHeight="1" x14ac:dyDescent="0.25">
      <c r="A28" s="6"/>
      <c r="B28" s="7"/>
      <c r="C28" s="7"/>
      <c r="D28" s="7"/>
    </row>
    <row r="29" spans="1:10" s="23" customFormat="1" x14ac:dyDescent="0.2">
      <c r="A29" s="109" t="s">
        <v>5</v>
      </c>
      <c r="B29" s="277" t="s">
        <v>4</v>
      </c>
      <c r="C29" s="278"/>
      <c r="D29" s="278"/>
      <c r="E29" s="278"/>
      <c r="F29" s="278"/>
      <c r="G29" s="279"/>
    </row>
    <row r="30" spans="1:10" x14ac:dyDescent="0.25">
      <c r="A30" s="2" t="s">
        <v>9</v>
      </c>
      <c r="B30" s="138">
        <f>G25*0.15</f>
        <v>0</v>
      </c>
      <c r="C30" s="139"/>
      <c r="D30" s="139"/>
      <c r="E30" s="139"/>
      <c r="F30" s="139"/>
      <c r="G30" s="140"/>
    </row>
    <row r="31" spans="1:10" x14ac:dyDescent="0.25">
      <c r="B31" s="13"/>
      <c r="C31" s="13"/>
      <c r="D31" s="13"/>
      <c r="E31" s="13"/>
      <c r="F31" s="13"/>
      <c r="G31" s="13"/>
    </row>
    <row r="32" spans="1:10" ht="15" customHeight="1" x14ac:dyDescent="0.25">
      <c r="A32" s="271" t="s">
        <v>0</v>
      </c>
      <c r="B32" s="272"/>
      <c r="C32" s="272"/>
      <c r="D32" s="272"/>
      <c r="E32" s="273"/>
      <c r="F32" s="6"/>
      <c r="G32" s="6"/>
    </row>
    <row r="33" spans="1:10" s="22" customFormat="1" x14ac:dyDescent="0.25">
      <c r="A33" s="28"/>
      <c r="B33" s="28"/>
      <c r="C33" s="28"/>
      <c r="D33" s="28"/>
      <c r="E33" s="28"/>
      <c r="F33" s="28"/>
      <c r="G33" s="28"/>
    </row>
    <row r="34" spans="1:10" s="22" customFormat="1" x14ac:dyDescent="0.25">
      <c r="A34" s="109" t="s">
        <v>5</v>
      </c>
      <c r="B34" s="277" t="s">
        <v>4</v>
      </c>
      <c r="C34" s="278"/>
      <c r="D34" s="278"/>
      <c r="E34" s="278"/>
      <c r="F34" s="278"/>
      <c r="G34" s="279"/>
    </row>
    <row r="35" spans="1:10" s="22" customFormat="1" x14ac:dyDescent="0.25">
      <c r="A35" s="2" t="s">
        <v>10</v>
      </c>
      <c r="B35" s="138">
        <f>G25*0.05</f>
        <v>0</v>
      </c>
      <c r="C35" s="139"/>
      <c r="D35" s="139"/>
      <c r="E35" s="139"/>
      <c r="F35" s="139"/>
      <c r="G35" s="140"/>
    </row>
    <row r="36" spans="1:10" ht="12.75" customHeight="1" x14ac:dyDescent="0.25">
      <c r="A36" s="13"/>
      <c r="B36" s="13"/>
      <c r="C36" s="13"/>
      <c r="D36" s="13"/>
      <c r="E36" s="13"/>
      <c r="F36" s="13"/>
      <c r="G36" s="13"/>
      <c r="H36" s="37"/>
    </row>
    <row r="37" spans="1:10" ht="15.75" customHeight="1" x14ac:dyDescent="0.25">
      <c r="A37" s="274" t="s">
        <v>106</v>
      </c>
      <c r="B37" s="275"/>
      <c r="C37" s="275"/>
      <c r="D37" s="275"/>
      <c r="E37" s="276"/>
      <c r="F37" s="14"/>
      <c r="G37" s="14"/>
    </row>
    <row r="38" spans="1:10" x14ac:dyDescent="0.25">
      <c r="A38" s="6"/>
      <c r="B38" s="14"/>
      <c r="C38" s="14"/>
      <c r="D38" s="14"/>
      <c r="E38" s="14"/>
      <c r="F38" s="14"/>
      <c r="G38" s="14"/>
    </row>
    <row r="39" spans="1:10" s="23" customFormat="1" ht="44.25" customHeight="1" x14ac:dyDescent="0.2">
      <c r="A39" s="109" t="s">
        <v>22</v>
      </c>
      <c r="B39" s="98" t="s">
        <v>24</v>
      </c>
      <c r="C39" s="98" t="s">
        <v>103</v>
      </c>
      <c r="D39" s="98" t="s">
        <v>25</v>
      </c>
      <c r="E39" s="98" t="s">
        <v>164</v>
      </c>
      <c r="F39" s="102" t="s">
        <v>165</v>
      </c>
      <c r="G39" s="98" t="s">
        <v>23</v>
      </c>
      <c r="H39" s="98" t="s">
        <v>17</v>
      </c>
      <c r="I39" s="98" t="s">
        <v>18</v>
      </c>
      <c r="J39" s="98" t="s">
        <v>19</v>
      </c>
    </row>
    <row r="40" spans="1:10" s="212" customFormat="1" x14ac:dyDescent="0.25">
      <c r="A40" s="213"/>
      <c r="B40" s="197"/>
      <c r="C40" s="197"/>
      <c r="D40" s="197"/>
      <c r="E40" s="198"/>
      <c r="F40" s="198"/>
      <c r="G40" s="199">
        <f>E40*F40</f>
        <v>0</v>
      </c>
      <c r="H40" s="200"/>
      <c r="I40" s="198"/>
      <c r="J40" s="198"/>
    </row>
    <row r="41" spans="1:10" s="212" customFormat="1" x14ac:dyDescent="0.25">
      <c r="A41" s="201"/>
      <c r="B41" s="197"/>
      <c r="C41" s="197"/>
      <c r="D41" s="197"/>
      <c r="E41" s="198"/>
      <c r="F41" s="198"/>
      <c r="G41" s="199">
        <f t="shared" ref="G41:G47" si="2">E41*F41</f>
        <v>0</v>
      </c>
      <c r="H41" s="200"/>
      <c r="I41" s="198"/>
      <c r="J41" s="198"/>
    </row>
    <row r="42" spans="1:10" s="212" customFormat="1" x14ac:dyDescent="0.25">
      <c r="A42" s="213"/>
      <c r="B42" s="197"/>
      <c r="C42" s="197"/>
      <c r="D42" s="197"/>
      <c r="E42" s="198"/>
      <c r="F42" s="198"/>
      <c r="G42" s="199">
        <f t="shared" si="2"/>
        <v>0</v>
      </c>
      <c r="H42" s="200"/>
      <c r="I42" s="198"/>
      <c r="J42" s="198"/>
    </row>
    <row r="43" spans="1:10" s="212" customFormat="1" x14ac:dyDescent="0.25">
      <c r="A43" s="213"/>
      <c r="B43" s="197"/>
      <c r="C43" s="197"/>
      <c r="D43" s="197"/>
      <c r="E43" s="198"/>
      <c r="F43" s="198"/>
      <c r="G43" s="199">
        <f t="shared" si="2"/>
        <v>0</v>
      </c>
      <c r="H43" s="200"/>
      <c r="I43" s="198"/>
      <c r="J43" s="198"/>
    </row>
    <row r="44" spans="1:10" s="212" customFormat="1" x14ac:dyDescent="0.25">
      <c r="A44" s="213"/>
      <c r="B44" s="197"/>
      <c r="C44" s="197"/>
      <c r="D44" s="197"/>
      <c r="E44" s="198"/>
      <c r="F44" s="198"/>
      <c r="G44" s="199">
        <f t="shared" si="2"/>
        <v>0</v>
      </c>
      <c r="H44" s="200"/>
      <c r="I44" s="198"/>
      <c r="J44" s="198"/>
    </row>
    <row r="45" spans="1:10" s="212" customFormat="1" x14ac:dyDescent="0.25">
      <c r="A45" s="213"/>
      <c r="B45" s="197"/>
      <c r="C45" s="197"/>
      <c r="D45" s="197"/>
      <c r="E45" s="198"/>
      <c r="F45" s="198"/>
      <c r="G45" s="199">
        <f t="shared" si="2"/>
        <v>0</v>
      </c>
      <c r="H45" s="200"/>
      <c r="I45" s="198"/>
      <c r="J45" s="198"/>
    </row>
    <row r="46" spans="1:10" s="212" customFormat="1" x14ac:dyDescent="0.25">
      <c r="A46" s="207"/>
      <c r="B46" s="197"/>
      <c r="C46" s="197"/>
      <c r="D46" s="197"/>
      <c r="E46" s="198"/>
      <c r="F46" s="198"/>
      <c r="G46" s="199">
        <f t="shared" si="2"/>
        <v>0</v>
      </c>
      <c r="H46" s="200"/>
      <c r="I46" s="198"/>
      <c r="J46" s="198"/>
    </row>
    <row r="47" spans="1:10" s="212" customFormat="1" x14ac:dyDescent="0.25">
      <c r="A47" s="214"/>
      <c r="B47" s="201"/>
      <c r="C47" s="201"/>
      <c r="D47" s="201"/>
      <c r="E47" s="202"/>
      <c r="F47" s="202"/>
      <c r="G47" s="199">
        <f t="shared" si="2"/>
        <v>0</v>
      </c>
      <c r="H47" s="203"/>
      <c r="I47" s="198"/>
      <c r="J47" s="198"/>
    </row>
    <row r="48" spans="1:10" x14ac:dyDescent="0.25">
      <c r="A48" s="103" t="s">
        <v>2</v>
      </c>
      <c r="B48" s="47"/>
      <c r="C48" s="47"/>
      <c r="D48" s="47"/>
      <c r="E48" s="178"/>
      <c r="F48" s="178"/>
      <c r="G48" s="99">
        <f>SUM(G40:G47)</f>
        <v>0</v>
      </c>
      <c r="H48" s="108">
        <f t="shared" ref="H48:J48" si="3">SUM(H40:H47)</f>
        <v>0</v>
      </c>
      <c r="I48" s="108">
        <f>SUM(I40:I47)</f>
        <v>0</v>
      </c>
      <c r="J48" s="108">
        <f t="shared" si="3"/>
        <v>0</v>
      </c>
    </row>
    <row r="49" spans="1:13" s="22" customFormat="1" x14ac:dyDescent="0.25">
      <c r="A49" s="11"/>
      <c r="B49" s="12"/>
      <c r="C49" s="12"/>
      <c r="D49" s="12"/>
      <c r="E49" s="12"/>
      <c r="F49" s="12"/>
      <c r="G49" s="12"/>
    </row>
    <row r="50" spans="1:13" x14ac:dyDescent="0.25">
      <c r="A50" s="14"/>
      <c r="B50" s="14"/>
      <c r="C50" s="14"/>
      <c r="D50" s="14"/>
      <c r="E50" s="14"/>
      <c r="F50" s="14"/>
      <c r="G50" s="39"/>
    </row>
    <row r="51" spans="1:13" ht="14.25" customHeight="1" x14ac:dyDescent="0.25">
      <c r="A51" s="271" t="s">
        <v>104</v>
      </c>
      <c r="B51" s="272"/>
      <c r="C51" s="272"/>
      <c r="D51" s="272"/>
      <c r="E51" s="273"/>
      <c r="F51" s="5"/>
      <c r="G51" s="5"/>
    </row>
    <row r="53" spans="1:13" s="23" customFormat="1" ht="44.25" customHeight="1" x14ac:dyDescent="0.2">
      <c r="A53" s="109" t="s">
        <v>22</v>
      </c>
      <c r="B53" s="98" t="s">
        <v>24</v>
      </c>
      <c r="C53" s="98" t="s">
        <v>102</v>
      </c>
      <c r="D53" s="98" t="s">
        <v>25</v>
      </c>
      <c r="E53" s="98" t="s">
        <v>164</v>
      </c>
      <c r="F53" s="102" t="s">
        <v>165</v>
      </c>
      <c r="G53" s="98" t="s">
        <v>23</v>
      </c>
      <c r="H53" s="98" t="s">
        <v>17</v>
      </c>
      <c r="I53" s="98" t="s">
        <v>18</v>
      </c>
      <c r="J53" s="98" t="s">
        <v>19</v>
      </c>
    </row>
    <row r="54" spans="1:13" s="212" customFormat="1" x14ac:dyDescent="0.25">
      <c r="A54" s="207"/>
      <c r="B54" s="197"/>
      <c r="C54" s="197"/>
      <c r="D54" s="197"/>
      <c r="E54" s="198"/>
      <c r="F54" s="198"/>
      <c r="G54" s="199">
        <f>E54*F54</f>
        <v>0</v>
      </c>
      <c r="H54" s="200"/>
      <c r="I54" s="200"/>
      <c r="J54" s="198"/>
    </row>
    <row r="55" spans="1:13" s="212" customFormat="1" x14ac:dyDescent="0.25">
      <c r="A55" s="207"/>
      <c r="B55" s="197"/>
      <c r="C55" s="197"/>
      <c r="D55" s="197"/>
      <c r="E55" s="198"/>
      <c r="F55" s="198"/>
      <c r="G55" s="199">
        <f t="shared" ref="G55:G59" si="4">E55*F55</f>
        <v>0</v>
      </c>
      <c r="H55" s="200"/>
      <c r="I55" s="198"/>
      <c r="J55" s="198"/>
    </row>
    <row r="56" spans="1:13" s="212" customFormat="1" x14ac:dyDescent="0.25">
      <c r="A56" s="207"/>
      <c r="B56" s="197"/>
      <c r="C56" s="197"/>
      <c r="D56" s="197"/>
      <c r="E56" s="198"/>
      <c r="F56" s="198"/>
      <c r="G56" s="199">
        <f t="shared" si="4"/>
        <v>0</v>
      </c>
      <c r="H56" s="200"/>
      <c r="I56" s="198"/>
      <c r="J56" s="198"/>
    </row>
    <row r="57" spans="1:13" s="212" customFormat="1" x14ac:dyDescent="0.25">
      <c r="A57" s="207"/>
      <c r="B57" s="197"/>
      <c r="C57" s="197"/>
      <c r="D57" s="197"/>
      <c r="E57" s="198"/>
      <c r="F57" s="198"/>
      <c r="G57" s="199">
        <f t="shared" si="4"/>
        <v>0</v>
      </c>
      <c r="H57" s="200"/>
      <c r="I57" s="200"/>
      <c r="J57" s="200"/>
      <c r="K57" s="211"/>
      <c r="L57" s="211"/>
      <c r="M57" s="211"/>
    </row>
    <row r="58" spans="1:13" s="212" customFormat="1" x14ac:dyDescent="0.25">
      <c r="A58" s="207"/>
      <c r="B58" s="197"/>
      <c r="C58" s="197"/>
      <c r="D58" s="197"/>
      <c r="E58" s="198"/>
      <c r="F58" s="198"/>
      <c r="G58" s="199">
        <f t="shared" si="4"/>
        <v>0</v>
      </c>
      <c r="H58" s="200"/>
      <c r="I58" s="200"/>
      <c r="J58" s="200"/>
      <c r="K58" s="211"/>
      <c r="L58" s="211"/>
      <c r="M58" s="211"/>
    </row>
    <row r="59" spans="1:13" s="212" customFormat="1" ht="14.25" customHeight="1" x14ac:dyDescent="0.25">
      <c r="A59" s="208"/>
      <c r="B59" s="197"/>
      <c r="C59" s="197"/>
      <c r="D59" s="197"/>
      <c r="E59" s="198"/>
      <c r="F59" s="198"/>
      <c r="G59" s="199">
        <f t="shared" si="4"/>
        <v>0</v>
      </c>
      <c r="H59" s="200"/>
      <c r="I59" s="200"/>
      <c r="J59" s="200"/>
      <c r="K59" s="211"/>
      <c r="L59" s="211"/>
      <c r="M59" s="211"/>
    </row>
    <row r="60" spans="1:13" x14ac:dyDescent="0.25">
      <c r="A60" s="103" t="s">
        <v>2</v>
      </c>
      <c r="B60" s="47"/>
      <c r="C60" s="47"/>
      <c r="D60" s="47"/>
      <c r="E60" s="178"/>
      <c r="F60" s="178"/>
      <c r="G60" s="99">
        <f>SUM(G54:G59)</f>
        <v>0</v>
      </c>
      <c r="H60" s="108">
        <f>SUM(H54:H59)</f>
        <v>0</v>
      </c>
      <c r="I60" s="108">
        <f t="shared" ref="I60:J60" si="5">SUM(I54:I59)</f>
        <v>0</v>
      </c>
      <c r="J60" s="108">
        <f t="shared" si="5"/>
        <v>0</v>
      </c>
      <c r="K60" s="22"/>
      <c r="L60" s="22"/>
      <c r="M60" s="22"/>
    </row>
    <row r="61" spans="1:13" x14ac:dyDescent="0.25">
      <c r="G61" s="22"/>
      <c r="H61" s="37"/>
      <c r="I61" s="22"/>
      <c r="J61" s="22"/>
      <c r="K61" s="22"/>
      <c r="L61" s="22"/>
      <c r="M61" s="22"/>
    </row>
    <row r="62" spans="1:13" x14ac:dyDescent="0.25">
      <c r="A62" s="261" t="s">
        <v>107</v>
      </c>
      <c r="B62" s="262"/>
      <c r="C62" s="262"/>
      <c r="D62" s="262"/>
      <c r="E62" s="263"/>
      <c r="F62" s="15"/>
      <c r="I62" s="22"/>
      <c r="J62" s="22"/>
      <c r="K62" s="22"/>
      <c r="L62" s="22"/>
      <c r="M62" s="22"/>
    </row>
    <row r="63" spans="1:13" s="22" customFormat="1" x14ac:dyDescent="0.25">
      <c r="A63" s="113"/>
      <c r="B63" s="29"/>
      <c r="C63" s="29"/>
      <c r="D63" s="29"/>
      <c r="E63" s="29"/>
      <c r="F63" s="29"/>
    </row>
    <row r="64" spans="1:13" s="22" customFormat="1" ht="45" x14ac:dyDescent="0.25">
      <c r="A64" s="109" t="s">
        <v>22</v>
      </c>
      <c r="B64" s="98" t="s">
        <v>24</v>
      </c>
      <c r="C64" s="98" t="s">
        <v>102</v>
      </c>
      <c r="D64" s="98" t="s">
        <v>25</v>
      </c>
      <c r="E64" s="98" t="s">
        <v>164</v>
      </c>
      <c r="F64" s="102" t="s">
        <v>165</v>
      </c>
      <c r="G64" s="98" t="s">
        <v>23</v>
      </c>
      <c r="H64" s="98" t="s">
        <v>17</v>
      </c>
      <c r="I64" s="98" t="s">
        <v>18</v>
      </c>
      <c r="J64" s="98" t="s">
        <v>19</v>
      </c>
    </row>
    <row r="65" spans="1:10" s="221" customFormat="1" x14ac:dyDescent="0.25">
      <c r="A65" s="215"/>
      <c r="B65" s="216"/>
      <c r="C65" s="216"/>
      <c r="D65" s="216"/>
      <c r="E65" s="217"/>
      <c r="F65" s="217"/>
      <c r="G65" s="218">
        <f>E65*F65</f>
        <v>0</v>
      </c>
      <c r="H65" s="219"/>
      <c r="I65" s="217"/>
      <c r="J65" s="217"/>
    </row>
    <row r="66" spans="1:10" s="221" customFormat="1" x14ac:dyDescent="0.25">
      <c r="A66" s="215"/>
      <c r="B66" s="216"/>
      <c r="C66" s="216"/>
      <c r="D66" s="216"/>
      <c r="E66" s="217"/>
      <c r="F66" s="217"/>
      <c r="G66" s="218">
        <f>E66*F66</f>
        <v>0</v>
      </c>
      <c r="H66" s="219"/>
      <c r="I66" s="217"/>
      <c r="J66" s="217"/>
    </row>
    <row r="67" spans="1:10" x14ac:dyDescent="0.25">
      <c r="A67" s="103" t="s">
        <v>2</v>
      </c>
      <c r="B67" s="47"/>
      <c r="C67" s="47"/>
      <c r="D67" s="47"/>
      <c r="E67" s="178"/>
      <c r="F67" s="178"/>
      <c r="G67" s="99">
        <f>SUM(G65:G66)</f>
        <v>0</v>
      </c>
      <c r="H67" s="108">
        <f t="shared" ref="H67:J67" si="6">SUM(H65:H66)</f>
        <v>0</v>
      </c>
      <c r="I67" s="108">
        <f t="shared" si="6"/>
        <v>0</v>
      </c>
      <c r="J67" s="108">
        <f t="shared" si="6"/>
        <v>0</v>
      </c>
    </row>
    <row r="68" spans="1:10" s="22" customFormat="1" ht="17.100000000000001" customHeight="1" x14ac:dyDescent="0.25">
      <c r="A68" s="280" t="s">
        <v>26</v>
      </c>
      <c r="B68" s="280"/>
      <c r="C68" s="280"/>
      <c r="D68" s="280"/>
      <c r="E68" s="280"/>
      <c r="F68" s="280"/>
      <c r="G68" s="280"/>
      <c r="H68" s="280"/>
    </row>
    <row r="69" spans="1:10" s="22" customFormat="1" x14ac:dyDescent="0.25">
      <c r="A69" s="11"/>
      <c r="B69" s="12"/>
      <c r="C69" s="12"/>
      <c r="D69" s="12"/>
      <c r="E69" s="12"/>
      <c r="F69" s="12"/>
      <c r="G69" s="12"/>
    </row>
    <row r="70" spans="1:10" s="22" customFormat="1" x14ac:dyDescent="0.25">
      <c r="A70" s="261" t="s">
        <v>27</v>
      </c>
      <c r="B70" s="262"/>
      <c r="C70" s="262"/>
      <c r="D70" s="262"/>
      <c r="E70" s="263"/>
      <c r="F70" s="12"/>
      <c r="G70" s="12"/>
    </row>
    <row r="71" spans="1:10" s="22" customFormat="1" x14ac:dyDescent="0.25">
      <c r="A71" s="11"/>
      <c r="B71" s="12"/>
      <c r="C71" s="12"/>
      <c r="D71" s="12"/>
      <c r="E71" s="12"/>
      <c r="F71" s="12"/>
      <c r="G71" s="12"/>
    </row>
    <row r="72" spans="1:10" s="22" customFormat="1" ht="45" x14ac:dyDescent="0.25">
      <c r="A72" s="264" t="s">
        <v>108</v>
      </c>
      <c r="B72" s="264"/>
      <c r="C72" s="110" t="s">
        <v>83</v>
      </c>
      <c r="D72" s="110" t="s">
        <v>28</v>
      </c>
      <c r="E72" s="110" t="s">
        <v>29</v>
      </c>
      <c r="F72" s="110" t="s">
        <v>30</v>
      </c>
    </row>
    <row r="73" spans="1:10" s="22" customFormat="1" ht="91.5" customHeight="1" x14ac:dyDescent="0.25">
      <c r="A73" s="265" t="s">
        <v>80</v>
      </c>
      <c r="B73" s="265"/>
      <c r="C73" s="49"/>
      <c r="D73" s="49">
        <v>31500</v>
      </c>
      <c r="E73" s="49"/>
      <c r="F73" s="114" t="s">
        <v>109</v>
      </c>
    </row>
    <row r="74" spans="1:10" s="22" customFormat="1" ht="90.75" customHeight="1" x14ac:dyDescent="0.25">
      <c r="A74" s="266" t="s">
        <v>81</v>
      </c>
      <c r="B74" s="266"/>
      <c r="C74" s="50"/>
      <c r="D74" s="50">
        <v>5900</v>
      </c>
      <c r="E74" s="50"/>
      <c r="F74" s="115" t="s">
        <v>110</v>
      </c>
    </row>
    <row r="75" spans="1:10" s="22" customFormat="1" x14ac:dyDescent="0.25">
      <c r="A75" s="267" t="s">
        <v>82</v>
      </c>
      <c r="B75" s="267"/>
      <c r="C75" s="47"/>
      <c r="D75" s="47">
        <f>SUM(D73:D74)</f>
        <v>37400</v>
      </c>
      <c r="E75" s="48">
        <f>SUM(E73:E74)</f>
        <v>0</v>
      </c>
      <c r="F75" s="88"/>
    </row>
    <row r="76" spans="1:10" s="22" customFormat="1" ht="15.75" thickBot="1" x14ac:dyDescent="0.3">
      <c r="A76" s="11"/>
      <c r="B76" s="12"/>
      <c r="C76" s="12"/>
      <c r="D76" s="12"/>
      <c r="E76" s="12"/>
      <c r="F76" s="12"/>
      <c r="G76" s="12"/>
    </row>
    <row r="77" spans="1:10" ht="29.25" customHeight="1" thickBot="1" x14ac:dyDescent="0.3">
      <c r="A77" s="268" t="s">
        <v>111</v>
      </c>
      <c r="B77" s="269"/>
      <c r="C77" s="269"/>
      <c r="D77" s="269"/>
      <c r="E77" s="269"/>
      <c r="F77" s="269"/>
      <c r="G77" s="269"/>
      <c r="H77" s="269"/>
      <c r="I77" s="269"/>
      <c r="J77" s="270"/>
    </row>
    <row r="78" spans="1:10" x14ac:dyDescent="0.25">
      <c r="A78" s="60"/>
      <c r="B78" s="60"/>
      <c r="C78" s="60"/>
      <c r="D78" s="60"/>
      <c r="E78" s="60"/>
      <c r="F78" s="60"/>
      <c r="G78" s="60"/>
    </row>
    <row r="79" spans="1:10" ht="15" customHeight="1" x14ac:dyDescent="0.25">
      <c r="A79" s="261" t="s">
        <v>112</v>
      </c>
      <c r="B79" s="262"/>
      <c r="C79" s="262"/>
      <c r="D79" s="262"/>
      <c r="E79" s="263"/>
    </row>
    <row r="80" spans="1:10" ht="15" customHeight="1" x14ac:dyDescent="0.25"/>
    <row r="81" spans="1:10" s="23" customFormat="1" ht="32.65" customHeight="1" x14ac:dyDescent="0.2">
      <c r="A81" s="134" t="s">
        <v>31</v>
      </c>
      <c r="B81" s="117" t="s">
        <v>33</v>
      </c>
      <c r="C81" s="118" t="s">
        <v>34</v>
      </c>
      <c r="D81" s="52"/>
      <c r="E81" s="52"/>
      <c r="F81" s="52"/>
      <c r="G81" s="53"/>
      <c r="H81" s="54"/>
    </row>
    <row r="82" spans="1:10" s="22" customFormat="1" ht="15" customHeight="1" x14ac:dyDescent="0.25">
      <c r="A82" s="135" t="s">
        <v>35</v>
      </c>
      <c r="B82" s="50"/>
      <c r="C82" s="143">
        <v>0.6</v>
      </c>
      <c r="D82" s="55"/>
      <c r="E82" s="55"/>
      <c r="F82" s="55"/>
      <c r="G82" s="55"/>
      <c r="H82" s="56"/>
    </row>
    <row r="83" spans="1:10" s="22" customFormat="1" ht="30" x14ac:dyDescent="0.25">
      <c r="A83" s="135" t="s">
        <v>36</v>
      </c>
      <c r="B83" s="50"/>
      <c r="C83" s="129"/>
      <c r="D83" s="55"/>
      <c r="E83" s="55"/>
      <c r="F83" s="55"/>
      <c r="G83" s="55"/>
      <c r="H83" s="56"/>
    </row>
    <row r="84" spans="1:10" s="35" customFormat="1" ht="45" x14ac:dyDescent="0.25">
      <c r="A84" s="116" t="s">
        <v>32</v>
      </c>
      <c r="B84" s="128">
        <f>SUM(B82:B83)</f>
        <v>0</v>
      </c>
      <c r="C84" s="130">
        <f>SUM(C82:C83)</f>
        <v>0.6</v>
      </c>
      <c r="D84" s="58"/>
      <c r="E84" s="58"/>
      <c r="F84" s="58"/>
      <c r="G84" s="59"/>
      <c r="H84" s="17"/>
    </row>
    <row r="85" spans="1:10" ht="15" customHeight="1" x14ac:dyDescent="0.25">
      <c r="A85" s="51"/>
      <c r="D85" s="51"/>
      <c r="E85" s="51"/>
      <c r="G85" s="51"/>
    </row>
    <row r="86" spans="1:10" ht="15" customHeight="1" x14ac:dyDescent="0.25">
      <c r="A86" s="261" t="s">
        <v>113</v>
      </c>
      <c r="B86" s="262"/>
      <c r="C86" s="262"/>
      <c r="D86" s="263"/>
    </row>
    <row r="87" spans="1:10" ht="15" customHeight="1" x14ac:dyDescent="0.25"/>
    <row r="88" spans="1:10" ht="60" x14ac:dyDescent="0.25">
      <c r="A88" s="116" t="s">
        <v>37</v>
      </c>
      <c r="B88" s="120" t="s">
        <v>38</v>
      </c>
      <c r="C88" s="120" t="s">
        <v>39</v>
      </c>
      <c r="D88" s="120" t="s">
        <v>114</v>
      </c>
      <c r="E88" s="66"/>
      <c r="F88" s="66"/>
      <c r="G88" s="63"/>
      <c r="H88" s="67"/>
      <c r="I88" s="67"/>
      <c r="J88" s="34"/>
    </row>
    <row r="89" spans="1:10" ht="15" customHeight="1" x14ac:dyDescent="0.25">
      <c r="A89" s="94"/>
      <c r="B89" s="169"/>
      <c r="C89" s="150"/>
      <c r="D89" s="125"/>
      <c r="E89" s="62"/>
      <c r="F89" s="62"/>
      <c r="G89" s="63"/>
      <c r="H89" s="133"/>
      <c r="I89" s="133"/>
      <c r="J89" s="34"/>
    </row>
    <row r="90" spans="1:10" ht="15" customHeight="1" x14ac:dyDescent="0.25">
      <c r="A90" s="94" t="s">
        <v>84</v>
      </c>
      <c r="B90" s="169"/>
      <c r="C90" s="150"/>
      <c r="D90" s="125"/>
      <c r="E90" s="62"/>
      <c r="F90" s="62"/>
      <c r="G90" s="63"/>
      <c r="H90" s="133"/>
      <c r="I90" s="133"/>
      <c r="J90" s="34"/>
    </row>
    <row r="91" spans="1:10" ht="15" customHeight="1" x14ac:dyDescent="0.25">
      <c r="A91" s="61" t="s">
        <v>40</v>
      </c>
      <c r="B91" s="170"/>
      <c r="C91" s="151"/>
      <c r="D91" s="126"/>
      <c r="E91" s="68"/>
      <c r="F91" s="68"/>
      <c r="G91" s="68"/>
      <c r="H91" s="233"/>
      <c r="I91" s="233"/>
    </row>
    <row r="92" spans="1:10" ht="45" x14ac:dyDescent="0.25">
      <c r="A92" s="61" t="s">
        <v>42</v>
      </c>
      <c r="B92" s="170"/>
      <c r="C92" s="151"/>
      <c r="D92" s="126"/>
      <c r="E92" s="68"/>
      <c r="F92" s="68"/>
      <c r="G92" s="68"/>
      <c r="H92" s="233"/>
      <c r="I92" s="233"/>
    </row>
    <row r="93" spans="1:10" ht="30" x14ac:dyDescent="0.25">
      <c r="A93" s="61" t="s">
        <v>41</v>
      </c>
      <c r="B93" s="170"/>
      <c r="C93" s="151"/>
      <c r="D93" s="126"/>
      <c r="E93" s="68"/>
      <c r="F93" s="68"/>
      <c r="G93" s="68"/>
      <c r="H93" s="132"/>
      <c r="I93" s="132"/>
    </row>
    <row r="94" spans="1:10" ht="15.75" customHeight="1" x14ac:dyDescent="0.25">
      <c r="A94" s="103" t="s">
        <v>2</v>
      </c>
      <c r="B94" s="111"/>
      <c r="C94" s="111">
        <f>SUM(C91:C93)</f>
        <v>0</v>
      </c>
      <c r="D94" s="127">
        <f>SUM(D91:D93)</f>
        <v>0</v>
      </c>
      <c r="E94" s="69"/>
      <c r="F94" s="69"/>
      <c r="G94" s="70"/>
      <c r="H94" s="71"/>
      <c r="I94" s="71"/>
    </row>
  </sheetData>
  <mergeCells count="21">
    <mergeCell ref="A86:D86"/>
    <mergeCell ref="H91:I91"/>
    <mergeCell ref="H92:I92"/>
    <mergeCell ref="A72:B72"/>
    <mergeCell ref="A73:B73"/>
    <mergeCell ref="A74:B74"/>
    <mergeCell ref="A75:B75"/>
    <mergeCell ref="A77:J77"/>
    <mergeCell ref="A79:E79"/>
    <mergeCell ref="A70:E70"/>
    <mergeCell ref="A5:J5"/>
    <mergeCell ref="A11:J11"/>
    <mergeCell ref="A13:E13"/>
    <mergeCell ref="A27:E27"/>
    <mergeCell ref="B29:G29"/>
    <mergeCell ref="A32:E32"/>
    <mergeCell ref="B34:G34"/>
    <mergeCell ref="A37:E37"/>
    <mergeCell ref="A51:E51"/>
    <mergeCell ref="A62:E62"/>
    <mergeCell ref="A68:H68"/>
  </mergeCells>
  <printOptions horizontalCentered="1" verticalCentered="1"/>
  <pageMargins left="0.31496062992125984" right="0.31496062992125984" top="0.23622047244094491" bottom="0.35433070866141736" header="0" footer="0"/>
  <pageSetup paperSize="9" scale="54" fitToHeight="0" orientation="portrait" r:id="rId1"/>
  <headerFooter alignWithMargins="0">
    <oddFooter>&amp;L&amp;"Arial,Gras"&amp;8VERSION  31-07-2008 màj041209&amp;R&amp;P</oddFooter>
  </headerFooter>
  <rowBreaks count="1" manualBreakCount="1">
    <brk id="26" max="7"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0FC1D-EF73-428F-B35D-8F3B2C668CFC}">
  <sheetPr>
    <pageSetUpPr fitToPage="1"/>
  </sheetPr>
  <dimension ref="A1:M94"/>
  <sheetViews>
    <sheetView topLeftCell="A70" zoomScale="110" zoomScaleNormal="110" zoomScaleSheetLayoutView="100" workbookViewId="0">
      <selection activeCell="D75" sqref="D75"/>
    </sheetView>
  </sheetViews>
  <sheetFormatPr defaultColWidth="11.42578125" defaultRowHeight="15" x14ac:dyDescent="0.25"/>
  <cols>
    <col min="1" max="1" width="44.5703125" style="1" customWidth="1"/>
    <col min="2" max="2" width="22.85546875" style="1" customWidth="1"/>
    <col min="3" max="3" width="18.140625" style="1" customWidth="1"/>
    <col min="4" max="4" width="17.140625" style="1" customWidth="1"/>
    <col min="5" max="5" width="19.140625" style="1" customWidth="1"/>
    <col min="6" max="6" width="17.7109375" style="1" customWidth="1"/>
    <col min="7" max="7" width="18.28515625" style="1" customWidth="1"/>
    <col min="8" max="8" width="15.7109375" style="22" customWidth="1"/>
    <col min="9" max="10" width="15.7109375" style="1" customWidth="1"/>
    <col min="11" max="16384" width="11.42578125" style="1"/>
  </cols>
  <sheetData>
    <row r="1" spans="1:11" x14ac:dyDescent="0.25">
      <c r="A1" s="95" t="s">
        <v>3</v>
      </c>
      <c r="B1" s="137"/>
      <c r="C1" s="136"/>
      <c r="D1" s="136"/>
      <c r="E1" s="136"/>
      <c r="F1" s="136"/>
      <c r="G1" s="136"/>
    </row>
    <row r="2" spans="1:11" s="5" customFormat="1" ht="15" customHeight="1" x14ac:dyDescent="0.25">
      <c r="A2" s="104" t="s">
        <v>7</v>
      </c>
      <c r="B2" s="131" t="s">
        <v>6</v>
      </c>
      <c r="C2" s="144" t="s">
        <v>148</v>
      </c>
      <c r="D2" s="16"/>
      <c r="E2" s="16"/>
      <c r="F2" s="16"/>
      <c r="G2" s="16"/>
      <c r="H2" s="8"/>
    </row>
    <row r="3" spans="1:11" s="5" customFormat="1" ht="15" customHeight="1" x14ac:dyDescent="0.25">
      <c r="A3" s="104" t="s">
        <v>8</v>
      </c>
      <c r="B3" s="137"/>
      <c r="C3" s="136"/>
      <c r="D3" s="30"/>
      <c r="E3" s="8"/>
      <c r="F3" s="8"/>
      <c r="G3" s="8"/>
      <c r="H3" s="8"/>
    </row>
    <row r="4" spans="1:11" ht="15.75" thickBot="1" x14ac:dyDescent="0.3">
      <c r="A4" s="31"/>
      <c r="B4" s="32"/>
      <c r="C4" s="31"/>
      <c r="D4" s="31"/>
      <c r="E4" s="31"/>
      <c r="F4" s="31"/>
      <c r="G4" s="31"/>
    </row>
    <row r="5" spans="1:11" ht="27.75" customHeight="1" thickBot="1" x14ac:dyDescent="0.3">
      <c r="A5" s="268" t="s">
        <v>93</v>
      </c>
      <c r="B5" s="269"/>
      <c r="C5" s="269"/>
      <c r="D5" s="269"/>
      <c r="E5" s="269"/>
      <c r="F5" s="269"/>
      <c r="G5" s="269"/>
      <c r="H5" s="269"/>
      <c r="I5" s="269"/>
      <c r="J5" s="270"/>
    </row>
    <row r="6" spans="1:11" ht="18.75" x14ac:dyDescent="0.25">
      <c r="A6" s="112"/>
      <c r="B6" s="112"/>
      <c r="C6" s="112"/>
      <c r="D6" s="112"/>
      <c r="E6" s="112"/>
      <c r="F6" s="112"/>
      <c r="G6" s="112"/>
    </row>
    <row r="7" spans="1:11" ht="93" customHeight="1" x14ac:dyDescent="0.25">
      <c r="A7" s="97" t="s">
        <v>43</v>
      </c>
      <c r="B7" s="98" t="s">
        <v>149</v>
      </c>
      <c r="C7" s="98" t="s">
        <v>58</v>
      </c>
      <c r="D7" s="98" t="s">
        <v>59</v>
      </c>
      <c r="E7" s="102" t="s">
        <v>95</v>
      </c>
      <c r="F7" s="102" t="s">
        <v>94</v>
      </c>
      <c r="G7" s="98" t="s">
        <v>79</v>
      </c>
      <c r="H7" s="98" t="s">
        <v>62</v>
      </c>
      <c r="I7" s="98" t="s">
        <v>63</v>
      </c>
      <c r="J7" s="98" t="s">
        <v>16</v>
      </c>
    </row>
    <row r="8" spans="1:11" x14ac:dyDescent="0.25">
      <c r="A8" s="93" t="s">
        <v>160</v>
      </c>
      <c r="B8" s="87" t="str">
        <f>C2</f>
        <v xml:space="preserve">Nom/Name </v>
      </c>
      <c r="C8" s="124">
        <f>G25</f>
        <v>0</v>
      </c>
      <c r="D8" s="124">
        <f>B30</f>
        <v>0</v>
      </c>
      <c r="E8" s="124">
        <f>B35</f>
        <v>0</v>
      </c>
      <c r="F8" s="124">
        <f>G48</f>
        <v>0</v>
      </c>
      <c r="G8" s="124">
        <f>G60</f>
        <v>0</v>
      </c>
      <c r="H8" s="46">
        <f>G67</f>
        <v>0</v>
      </c>
      <c r="I8" s="3">
        <f>E75</f>
        <v>0</v>
      </c>
      <c r="J8" s="3">
        <f>SUM(C8:I8)</f>
        <v>0</v>
      </c>
    </row>
    <row r="9" spans="1:11" x14ac:dyDescent="0.25">
      <c r="A9" s="103" t="s">
        <v>2</v>
      </c>
      <c r="B9" s="93"/>
      <c r="C9" s="108">
        <f>C8</f>
        <v>0</v>
      </c>
      <c r="D9" s="108">
        <f>D8</f>
        <v>0</v>
      </c>
      <c r="E9" s="108">
        <f t="shared" ref="E9:J9" si="0">E8</f>
        <v>0</v>
      </c>
      <c r="F9" s="108">
        <f t="shared" si="0"/>
        <v>0</v>
      </c>
      <c r="G9" s="108">
        <f t="shared" si="0"/>
        <v>0</v>
      </c>
      <c r="H9" s="108">
        <f t="shared" si="0"/>
        <v>0</v>
      </c>
      <c r="I9" s="108">
        <f t="shared" si="0"/>
        <v>0</v>
      </c>
      <c r="J9" s="99">
        <f t="shared" si="0"/>
        <v>0</v>
      </c>
    </row>
    <row r="10" spans="1:11" ht="19.5" customHeight="1" thickBot="1" x14ac:dyDescent="0.3">
      <c r="A10" s="27"/>
      <c r="B10" s="86"/>
    </row>
    <row r="11" spans="1:11" ht="28.5" customHeight="1" thickBot="1" x14ac:dyDescent="0.3">
      <c r="A11" s="268" t="s">
        <v>96</v>
      </c>
      <c r="B11" s="269"/>
      <c r="C11" s="269"/>
      <c r="D11" s="269"/>
      <c r="E11" s="269"/>
      <c r="F11" s="269"/>
      <c r="G11" s="269"/>
      <c r="H11" s="269"/>
      <c r="I11" s="269"/>
      <c r="J11" s="270"/>
      <c r="K11" s="51"/>
    </row>
    <row r="12" spans="1:11" ht="19.7" customHeight="1" x14ac:dyDescent="0.25">
      <c r="A12" s="24"/>
      <c r="B12" s="15"/>
      <c r="H12" s="37"/>
    </row>
    <row r="13" spans="1:11" ht="15" customHeight="1" x14ac:dyDescent="0.25">
      <c r="A13" s="261" t="s">
        <v>1</v>
      </c>
      <c r="B13" s="262"/>
      <c r="C13" s="262"/>
      <c r="D13" s="262"/>
      <c r="E13" s="263"/>
      <c r="H13" s="37"/>
    </row>
    <row r="14" spans="1:11" s="22" customFormat="1" ht="15" customHeight="1" x14ac:dyDescent="0.25">
      <c r="A14" s="113"/>
      <c r="B14" s="6"/>
      <c r="C14" s="6"/>
      <c r="D14" s="6"/>
    </row>
    <row r="15" spans="1:11" ht="29.85" customHeight="1" x14ac:dyDescent="0.25">
      <c r="A15" s="105" t="s">
        <v>11</v>
      </c>
      <c r="B15" s="98" t="s">
        <v>12</v>
      </c>
      <c r="C15" s="98" t="s">
        <v>13</v>
      </c>
      <c r="D15" s="98" t="s">
        <v>101</v>
      </c>
      <c r="E15" s="98" t="s">
        <v>14</v>
      </c>
      <c r="F15" s="98" t="s">
        <v>15</v>
      </c>
      <c r="G15" s="106" t="s">
        <v>16</v>
      </c>
      <c r="H15" s="98" t="s">
        <v>17</v>
      </c>
      <c r="I15" s="98" t="s">
        <v>18</v>
      </c>
      <c r="J15" s="98" t="s">
        <v>19</v>
      </c>
    </row>
    <row r="16" spans="1:11" s="15" customFormat="1" ht="30" x14ac:dyDescent="0.25">
      <c r="A16" s="92" t="s">
        <v>97</v>
      </c>
      <c r="B16" s="90" t="s">
        <v>20</v>
      </c>
      <c r="C16" s="162"/>
      <c r="D16" s="44" t="s">
        <v>21</v>
      </c>
      <c r="E16" s="190"/>
      <c r="F16" s="190"/>
      <c r="G16" s="191">
        <f>E16*F16</f>
        <v>0</v>
      </c>
      <c r="H16" s="192"/>
      <c r="I16" s="193"/>
      <c r="J16" s="193"/>
    </row>
    <row r="17" spans="1:10" s="24" customFormat="1" ht="45" x14ac:dyDescent="0.25">
      <c r="A17" s="92" t="s">
        <v>98</v>
      </c>
      <c r="B17" s="91" t="s">
        <v>76</v>
      </c>
      <c r="C17" s="163"/>
      <c r="D17" s="44" t="s">
        <v>21</v>
      </c>
      <c r="E17" s="194"/>
      <c r="F17" s="194"/>
      <c r="G17" s="191">
        <f t="shared" ref="G17:G24" si="1">E17*F17</f>
        <v>0</v>
      </c>
      <c r="H17" s="195"/>
      <c r="I17" s="196"/>
      <c r="J17" s="196"/>
    </row>
    <row r="18" spans="1:10" s="24" customFormat="1" ht="45" x14ac:dyDescent="0.25">
      <c r="A18" s="92" t="s">
        <v>98</v>
      </c>
      <c r="B18" s="91" t="s">
        <v>76</v>
      </c>
      <c r="C18" s="163"/>
      <c r="D18" s="44" t="s">
        <v>21</v>
      </c>
      <c r="E18" s="194"/>
      <c r="F18" s="194"/>
      <c r="G18" s="191">
        <f t="shared" si="1"/>
        <v>0</v>
      </c>
      <c r="H18" s="195"/>
      <c r="I18" s="196"/>
      <c r="J18" s="196"/>
    </row>
    <row r="19" spans="1:10" s="24" customFormat="1" ht="45" x14ac:dyDescent="0.25">
      <c r="A19" s="92" t="s">
        <v>98</v>
      </c>
      <c r="B19" s="91" t="s">
        <v>76</v>
      </c>
      <c r="C19" s="163"/>
      <c r="D19" s="44" t="s">
        <v>21</v>
      </c>
      <c r="E19" s="194"/>
      <c r="F19" s="194"/>
      <c r="G19" s="191">
        <f t="shared" si="1"/>
        <v>0</v>
      </c>
      <c r="H19" s="195"/>
      <c r="I19" s="196"/>
      <c r="J19" s="196"/>
    </row>
    <row r="20" spans="1:10" s="24" customFormat="1" ht="30" x14ac:dyDescent="0.25">
      <c r="A20" s="92" t="s">
        <v>99</v>
      </c>
      <c r="B20" s="91" t="s">
        <v>77</v>
      </c>
      <c r="C20" s="163"/>
      <c r="D20" s="44" t="s">
        <v>21</v>
      </c>
      <c r="E20" s="194"/>
      <c r="F20" s="194"/>
      <c r="G20" s="191">
        <f t="shared" si="1"/>
        <v>0</v>
      </c>
      <c r="H20" s="195"/>
      <c r="I20" s="196"/>
      <c r="J20" s="196"/>
    </row>
    <row r="21" spans="1:10" s="24" customFormat="1" ht="30" x14ac:dyDescent="0.25">
      <c r="A21" s="92" t="s">
        <v>99</v>
      </c>
      <c r="B21" s="91" t="s">
        <v>77</v>
      </c>
      <c r="C21" s="163"/>
      <c r="D21" s="44" t="s">
        <v>21</v>
      </c>
      <c r="E21" s="194"/>
      <c r="F21" s="194"/>
      <c r="G21" s="191">
        <f t="shared" si="1"/>
        <v>0</v>
      </c>
      <c r="H21" s="195"/>
      <c r="I21" s="196"/>
      <c r="J21" s="196"/>
    </row>
    <row r="22" spans="1:10" s="24" customFormat="1" ht="30" x14ac:dyDescent="0.25">
      <c r="A22" s="92" t="s">
        <v>99</v>
      </c>
      <c r="B22" s="91" t="s">
        <v>77</v>
      </c>
      <c r="C22" s="163"/>
      <c r="D22" s="44" t="s">
        <v>21</v>
      </c>
      <c r="E22" s="194"/>
      <c r="F22" s="194"/>
      <c r="G22" s="191">
        <f t="shared" si="1"/>
        <v>0</v>
      </c>
      <c r="H22" s="195"/>
      <c r="I22" s="196"/>
      <c r="J22" s="196"/>
    </row>
    <row r="23" spans="1:10" s="24" customFormat="1" ht="30" x14ac:dyDescent="0.25">
      <c r="A23" s="92" t="s">
        <v>100</v>
      </c>
      <c r="B23" s="91" t="s">
        <v>78</v>
      </c>
      <c r="C23" s="163"/>
      <c r="D23" s="44" t="s">
        <v>21</v>
      </c>
      <c r="E23" s="194"/>
      <c r="F23" s="194"/>
      <c r="G23" s="191">
        <f t="shared" si="1"/>
        <v>0</v>
      </c>
      <c r="H23" s="195"/>
      <c r="I23" s="196"/>
      <c r="J23" s="196"/>
    </row>
    <row r="24" spans="1:10" s="24" customFormat="1" ht="30" x14ac:dyDescent="0.25">
      <c r="A24" s="92" t="s">
        <v>100</v>
      </c>
      <c r="B24" s="91" t="s">
        <v>78</v>
      </c>
      <c r="C24" s="163"/>
      <c r="D24" s="44" t="s">
        <v>21</v>
      </c>
      <c r="E24" s="194"/>
      <c r="F24" s="194"/>
      <c r="G24" s="191">
        <f t="shared" si="1"/>
        <v>0</v>
      </c>
      <c r="H24" s="195"/>
      <c r="I24" s="196"/>
      <c r="J24" s="196"/>
    </row>
    <row r="25" spans="1:10" ht="15" customHeight="1" x14ac:dyDescent="0.25">
      <c r="A25" s="103" t="s">
        <v>2</v>
      </c>
      <c r="B25" s="47"/>
      <c r="C25" s="47"/>
      <c r="D25" s="47"/>
      <c r="E25" s="47"/>
      <c r="F25" s="47"/>
      <c r="G25" s="99">
        <f>SUM(G16:G24)</f>
        <v>0</v>
      </c>
      <c r="H25" s="108">
        <f>SUM(H16:H24)</f>
        <v>0</v>
      </c>
      <c r="I25" s="108">
        <f>SUM(I16:I24)</f>
        <v>0</v>
      </c>
      <c r="J25" s="108">
        <f>SUM(J16:J24)</f>
        <v>0</v>
      </c>
    </row>
    <row r="26" spans="1:10" ht="15" customHeight="1" x14ac:dyDescent="0.25"/>
    <row r="27" spans="1:10" s="5" customFormat="1" ht="15" customHeight="1" x14ac:dyDescent="0.25">
      <c r="A27" s="261" t="s">
        <v>105</v>
      </c>
      <c r="B27" s="262"/>
      <c r="C27" s="262"/>
      <c r="D27" s="262"/>
      <c r="E27" s="263"/>
      <c r="H27" s="8"/>
    </row>
    <row r="28" spans="1:10" s="8" customFormat="1" ht="15" customHeight="1" x14ac:dyDescent="0.25">
      <c r="A28" s="6"/>
      <c r="B28" s="7"/>
      <c r="C28" s="7"/>
      <c r="D28" s="7"/>
    </row>
    <row r="29" spans="1:10" s="23" customFormat="1" x14ac:dyDescent="0.2">
      <c r="A29" s="109" t="s">
        <v>5</v>
      </c>
      <c r="B29" s="277" t="s">
        <v>4</v>
      </c>
      <c r="C29" s="278"/>
      <c r="D29" s="278"/>
      <c r="E29" s="278"/>
      <c r="F29" s="278"/>
      <c r="G29" s="279"/>
    </row>
    <row r="30" spans="1:10" x14ac:dyDescent="0.25">
      <c r="A30" s="2" t="s">
        <v>9</v>
      </c>
      <c r="B30" s="138">
        <f>G25*0.15</f>
        <v>0</v>
      </c>
      <c r="C30" s="139"/>
      <c r="D30" s="139"/>
      <c r="E30" s="139"/>
      <c r="F30" s="139"/>
      <c r="G30" s="140"/>
    </row>
    <row r="31" spans="1:10" x14ac:dyDescent="0.25">
      <c r="B31" s="13"/>
      <c r="C31" s="13"/>
      <c r="D31" s="13"/>
      <c r="E31" s="13"/>
      <c r="F31" s="13"/>
      <c r="G31" s="13"/>
    </row>
    <row r="32" spans="1:10" ht="15" customHeight="1" x14ac:dyDescent="0.25">
      <c r="A32" s="271" t="s">
        <v>0</v>
      </c>
      <c r="B32" s="272"/>
      <c r="C32" s="272"/>
      <c r="D32" s="272"/>
      <c r="E32" s="273"/>
      <c r="F32" s="6"/>
      <c r="G32" s="6"/>
    </row>
    <row r="33" spans="1:10" s="22" customFormat="1" x14ac:dyDescent="0.25">
      <c r="A33" s="28"/>
      <c r="B33" s="28"/>
      <c r="C33" s="28"/>
      <c r="D33" s="28"/>
      <c r="E33" s="28"/>
      <c r="F33" s="28"/>
      <c r="G33" s="28"/>
    </row>
    <row r="34" spans="1:10" s="22" customFormat="1" x14ac:dyDescent="0.25">
      <c r="A34" s="109" t="s">
        <v>5</v>
      </c>
      <c r="B34" s="277" t="s">
        <v>4</v>
      </c>
      <c r="C34" s="278"/>
      <c r="D34" s="278"/>
      <c r="E34" s="278"/>
      <c r="F34" s="278"/>
      <c r="G34" s="279"/>
    </row>
    <row r="35" spans="1:10" s="22" customFormat="1" x14ac:dyDescent="0.25">
      <c r="A35" s="2" t="s">
        <v>10</v>
      </c>
      <c r="B35" s="138">
        <f>G25*0.05</f>
        <v>0</v>
      </c>
      <c r="C35" s="139"/>
      <c r="D35" s="139"/>
      <c r="E35" s="139"/>
      <c r="F35" s="139"/>
      <c r="G35" s="140"/>
    </row>
    <row r="36" spans="1:10" ht="12.75" customHeight="1" x14ac:dyDescent="0.25">
      <c r="A36" s="13"/>
      <c r="B36" s="13"/>
      <c r="C36" s="13"/>
      <c r="D36" s="13"/>
      <c r="E36" s="13"/>
      <c r="F36" s="13"/>
      <c r="G36" s="13"/>
      <c r="H36" s="37"/>
    </row>
    <row r="37" spans="1:10" ht="15.75" customHeight="1" x14ac:dyDescent="0.25">
      <c r="A37" s="274" t="s">
        <v>106</v>
      </c>
      <c r="B37" s="275"/>
      <c r="C37" s="275"/>
      <c r="D37" s="275"/>
      <c r="E37" s="276"/>
      <c r="F37" s="14"/>
      <c r="G37" s="14"/>
    </row>
    <row r="38" spans="1:10" x14ac:dyDescent="0.25">
      <c r="A38" s="6"/>
      <c r="B38" s="14"/>
      <c r="C38" s="14"/>
      <c r="D38" s="14"/>
      <c r="E38" s="14"/>
      <c r="F38" s="14"/>
      <c r="G38" s="14"/>
    </row>
    <row r="39" spans="1:10" s="23" customFormat="1" ht="44.25" customHeight="1" x14ac:dyDescent="0.2">
      <c r="A39" s="109" t="s">
        <v>22</v>
      </c>
      <c r="B39" s="98" t="s">
        <v>24</v>
      </c>
      <c r="C39" s="98" t="s">
        <v>103</v>
      </c>
      <c r="D39" s="98" t="s">
        <v>25</v>
      </c>
      <c r="E39" s="98" t="s">
        <v>164</v>
      </c>
      <c r="F39" s="102" t="s">
        <v>165</v>
      </c>
      <c r="G39" s="98" t="s">
        <v>23</v>
      </c>
      <c r="H39" s="98" t="s">
        <v>17</v>
      </c>
      <c r="I39" s="98" t="s">
        <v>18</v>
      </c>
      <c r="J39" s="98" t="s">
        <v>19</v>
      </c>
    </row>
    <row r="40" spans="1:10" s="212" customFormat="1" x14ac:dyDescent="0.25">
      <c r="A40" s="213"/>
      <c r="B40" s="197"/>
      <c r="C40" s="197"/>
      <c r="D40" s="197"/>
      <c r="E40" s="198"/>
      <c r="F40" s="198"/>
      <c r="G40" s="199">
        <f>E40*F40</f>
        <v>0</v>
      </c>
      <c r="H40" s="200"/>
      <c r="I40" s="198"/>
      <c r="J40" s="198"/>
    </row>
    <row r="41" spans="1:10" s="212" customFormat="1" x14ac:dyDescent="0.25">
      <c r="A41" s="201"/>
      <c r="B41" s="197"/>
      <c r="C41" s="197"/>
      <c r="D41" s="197"/>
      <c r="E41" s="198"/>
      <c r="F41" s="198"/>
      <c r="G41" s="199">
        <f t="shared" ref="G41:G47" si="2">E41*F41</f>
        <v>0</v>
      </c>
      <c r="H41" s="200"/>
      <c r="I41" s="198"/>
      <c r="J41" s="198"/>
    </row>
    <row r="42" spans="1:10" s="212" customFormat="1" x14ac:dyDescent="0.25">
      <c r="A42" s="213"/>
      <c r="B42" s="197"/>
      <c r="C42" s="197"/>
      <c r="D42" s="197"/>
      <c r="E42" s="198"/>
      <c r="F42" s="198"/>
      <c r="G42" s="199">
        <f t="shared" si="2"/>
        <v>0</v>
      </c>
      <c r="H42" s="200"/>
      <c r="I42" s="198"/>
      <c r="J42" s="198"/>
    </row>
    <row r="43" spans="1:10" s="212" customFormat="1" x14ac:dyDescent="0.25">
      <c r="A43" s="213"/>
      <c r="B43" s="197"/>
      <c r="C43" s="197"/>
      <c r="D43" s="197"/>
      <c r="E43" s="198"/>
      <c r="F43" s="198"/>
      <c r="G43" s="199">
        <f t="shared" si="2"/>
        <v>0</v>
      </c>
      <c r="H43" s="200"/>
      <c r="I43" s="198"/>
      <c r="J43" s="198"/>
    </row>
    <row r="44" spans="1:10" s="212" customFormat="1" x14ac:dyDescent="0.25">
      <c r="A44" s="213"/>
      <c r="B44" s="197"/>
      <c r="C44" s="197"/>
      <c r="D44" s="197"/>
      <c r="E44" s="198"/>
      <c r="F44" s="198"/>
      <c r="G44" s="199">
        <f t="shared" si="2"/>
        <v>0</v>
      </c>
      <c r="H44" s="200"/>
      <c r="I44" s="198"/>
      <c r="J44" s="198"/>
    </row>
    <row r="45" spans="1:10" s="212" customFormat="1" x14ac:dyDescent="0.25">
      <c r="A45" s="213"/>
      <c r="B45" s="197"/>
      <c r="C45" s="197"/>
      <c r="D45" s="197"/>
      <c r="E45" s="198"/>
      <c r="F45" s="198"/>
      <c r="G45" s="199">
        <f t="shared" si="2"/>
        <v>0</v>
      </c>
      <c r="H45" s="200"/>
      <c r="I45" s="198"/>
      <c r="J45" s="198"/>
    </row>
    <row r="46" spans="1:10" s="212" customFormat="1" x14ac:dyDescent="0.25">
      <c r="A46" s="207"/>
      <c r="B46" s="197"/>
      <c r="C46" s="197"/>
      <c r="D46" s="197"/>
      <c r="E46" s="198"/>
      <c r="F46" s="198"/>
      <c r="G46" s="199">
        <f t="shared" si="2"/>
        <v>0</v>
      </c>
      <c r="H46" s="200"/>
      <c r="I46" s="198"/>
      <c r="J46" s="198"/>
    </row>
    <row r="47" spans="1:10" s="212" customFormat="1" x14ac:dyDescent="0.25">
      <c r="A47" s="214"/>
      <c r="B47" s="201"/>
      <c r="C47" s="201"/>
      <c r="D47" s="201"/>
      <c r="E47" s="202"/>
      <c r="F47" s="202"/>
      <c r="G47" s="199">
        <f t="shared" si="2"/>
        <v>0</v>
      </c>
      <c r="H47" s="203"/>
      <c r="I47" s="198"/>
      <c r="J47" s="198"/>
    </row>
    <row r="48" spans="1:10" x14ac:dyDescent="0.25">
      <c r="A48" s="103" t="s">
        <v>2</v>
      </c>
      <c r="B48" s="47"/>
      <c r="C48" s="47"/>
      <c r="D48" s="47"/>
      <c r="E48" s="178"/>
      <c r="F48" s="178"/>
      <c r="G48" s="99">
        <f>SUM(G40:G47)</f>
        <v>0</v>
      </c>
      <c r="H48" s="108">
        <f t="shared" ref="H48:J48" si="3">SUM(H40:H47)</f>
        <v>0</v>
      </c>
      <c r="I48" s="108">
        <f>SUM(I40:I47)</f>
        <v>0</v>
      </c>
      <c r="J48" s="108">
        <f t="shared" si="3"/>
        <v>0</v>
      </c>
    </row>
    <row r="49" spans="1:13" s="22" customFormat="1" x14ac:dyDescent="0.25">
      <c r="A49" s="11"/>
      <c r="B49" s="12"/>
      <c r="C49" s="12"/>
      <c r="D49" s="12"/>
      <c r="E49" s="12"/>
      <c r="F49" s="12"/>
      <c r="G49" s="12"/>
    </row>
    <row r="50" spans="1:13" x14ac:dyDescent="0.25">
      <c r="A50" s="14"/>
      <c r="B50" s="14"/>
      <c r="C50" s="14"/>
      <c r="D50" s="14"/>
      <c r="E50" s="14"/>
      <c r="F50" s="14"/>
      <c r="G50" s="39"/>
    </row>
    <row r="51" spans="1:13" ht="14.25" customHeight="1" x14ac:dyDescent="0.25">
      <c r="A51" s="271" t="s">
        <v>104</v>
      </c>
      <c r="B51" s="272"/>
      <c r="C51" s="272"/>
      <c r="D51" s="272"/>
      <c r="E51" s="273"/>
      <c r="F51" s="5"/>
      <c r="G51" s="5"/>
    </row>
    <row r="53" spans="1:13" s="23" customFormat="1" ht="44.25" customHeight="1" x14ac:dyDescent="0.2">
      <c r="A53" s="109" t="s">
        <v>22</v>
      </c>
      <c r="B53" s="98" t="s">
        <v>24</v>
      </c>
      <c r="C53" s="98" t="s">
        <v>102</v>
      </c>
      <c r="D53" s="98" t="s">
        <v>25</v>
      </c>
      <c r="E53" s="98" t="s">
        <v>164</v>
      </c>
      <c r="F53" s="102" t="s">
        <v>165</v>
      </c>
      <c r="G53" s="98" t="s">
        <v>23</v>
      </c>
      <c r="H53" s="98" t="s">
        <v>17</v>
      </c>
      <c r="I53" s="98" t="s">
        <v>18</v>
      </c>
      <c r="J53" s="98" t="s">
        <v>19</v>
      </c>
    </row>
    <row r="54" spans="1:13" s="212" customFormat="1" x14ac:dyDescent="0.25">
      <c r="A54" s="207"/>
      <c r="B54" s="197"/>
      <c r="C54" s="197"/>
      <c r="D54" s="197"/>
      <c r="E54" s="198"/>
      <c r="F54" s="198"/>
      <c r="G54" s="199">
        <f>E54*F54</f>
        <v>0</v>
      </c>
      <c r="H54" s="200"/>
      <c r="I54" s="200"/>
      <c r="J54" s="198"/>
    </row>
    <row r="55" spans="1:13" s="212" customFormat="1" x14ac:dyDescent="0.25">
      <c r="A55" s="207"/>
      <c r="B55" s="197"/>
      <c r="C55" s="197"/>
      <c r="D55" s="197"/>
      <c r="E55" s="198"/>
      <c r="F55" s="198"/>
      <c r="G55" s="199">
        <f t="shared" ref="G55:G59" si="4">E55*F55</f>
        <v>0</v>
      </c>
      <c r="H55" s="200"/>
      <c r="I55" s="198"/>
      <c r="J55" s="198"/>
    </row>
    <row r="56" spans="1:13" s="212" customFormat="1" x14ac:dyDescent="0.25">
      <c r="A56" s="207"/>
      <c r="B56" s="197"/>
      <c r="C56" s="197"/>
      <c r="D56" s="197"/>
      <c r="E56" s="198"/>
      <c r="F56" s="198"/>
      <c r="G56" s="199">
        <f t="shared" si="4"/>
        <v>0</v>
      </c>
      <c r="H56" s="200"/>
      <c r="I56" s="198"/>
      <c r="J56" s="198"/>
    </row>
    <row r="57" spans="1:13" s="212" customFormat="1" x14ac:dyDescent="0.25">
      <c r="A57" s="207"/>
      <c r="B57" s="197"/>
      <c r="C57" s="197"/>
      <c r="D57" s="197"/>
      <c r="E57" s="198"/>
      <c r="F57" s="198"/>
      <c r="G57" s="199">
        <f t="shared" si="4"/>
        <v>0</v>
      </c>
      <c r="H57" s="200"/>
      <c r="I57" s="200"/>
      <c r="J57" s="200"/>
      <c r="K57" s="211"/>
      <c r="L57" s="211"/>
      <c r="M57" s="211"/>
    </row>
    <row r="58" spans="1:13" s="212" customFormat="1" x14ac:dyDescent="0.25">
      <c r="A58" s="207"/>
      <c r="B58" s="197"/>
      <c r="C58" s="197"/>
      <c r="D58" s="197"/>
      <c r="E58" s="198"/>
      <c r="F58" s="198"/>
      <c r="G58" s="199">
        <f t="shared" si="4"/>
        <v>0</v>
      </c>
      <c r="H58" s="200"/>
      <c r="I58" s="200"/>
      <c r="J58" s="200"/>
      <c r="K58" s="211"/>
      <c r="L58" s="211"/>
      <c r="M58" s="211"/>
    </row>
    <row r="59" spans="1:13" s="212" customFormat="1" ht="14.25" customHeight="1" x14ac:dyDescent="0.25">
      <c r="A59" s="208"/>
      <c r="B59" s="197"/>
      <c r="C59" s="197"/>
      <c r="D59" s="197"/>
      <c r="E59" s="198"/>
      <c r="F59" s="198"/>
      <c r="G59" s="199">
        <f t="shared" si="4"/>
        <v>0</v>
      </c>
      <c r="H59" s="200"/>
      <c r="I59" s="200"/>
      <c r="J59" s="200"/>
      <c r="K59" s="211"/>
      <c r="L59" s="211"/>
      <c r="M59" s="211"/>
    </row>
    <row r="60" spans="1:13" x14ac:dyDescent="0.25">
      <c r="A60" s="103" t="s">
        <v>2</v>
      </c>
      <c r="B60" s="47"/>
      <c r="C60" s="47"/>
      <c r="D60" s="47"/>
      <c r="E60" s="178"/>
      <c r="F60" s="178"/>
      <c r="G60" s="99">
        <f>SUM(G54:G59)</f>
        <v>0</v>
      </c>
      <c r="H60" s="108">
        <f>SUM(H54:H59)</f>
        <v>0</v>
      </c>
      <c r="I60" s="108">
        <f t="shared" ref="I60:J60" si="5">SUM(I54:I59)</f>
        <v>0</v>
      </c>
      <c r="J60" s="108">
        <f t="shared" si="5"/>
        <v>0</v>
      </c>
      <c r="K60" s="22"/>
      <c r="L60" s="22"/>
      <c r="M60" s="22"/>
    </row>
    <row r="61" spans="1:13" x14ac:dyDescent="0.25">
      <c r="G61" s="22"/>
      <c r="H61" s="37"/>
      <c r="I61" s="22"/>
      <c r="J61" s="22"/>
      <c r="K61" s="22"/>
      <c r="L61" s="22"/>
      <c r="M61" s="22"/>
    </row>
    <row r="62" spans="1:13" x14ac:dyDescent="0.25">
      <c r="A62" s="261" t="s">
        <v>107</v>
      </c>
      <c r="B62" s="262"/>
      <c r="C62" s="262"/>
      <c r="D62" s="262"/>
      <c r="E62" s="263"/>
      <c r="F62" s="15"/>
      <c r="I62" s="22"/>
      <c r="J62" s="22"/>
      <c r="K62" s="22"/>
      <c r="L62" s="22"/>
      <c r="M62" s="22"/>
    </row>
    <row r="63" spans="1:13" s="22" customFormat="1" x14ac:dyDescent="0.25">
      <c r="A63" s="113"/>
      <c r="B63" s="29"/>
      <c r="C63" s="29"/>
      <c r="D63" s="29"/>
      <c r="E63" s="29"/>
      <c r="F63" s="29"/>
    </row>
    <row r="64" spans="1:13" s="22" customFormat="1" ht="45" x14ac:dyDescent="0.25">
      <c r="A64" s="109" t="s">
        <v>22</v>
      </c>
      <c r="B64" s="98" t="s">
        <v>24</v>
      </c>
      <c r="C64" s="98" t="s">
        <v>102</v>
      </c>
      <c r="D64" s="98" t="s">
        <v>25</v>
      </c>
      <c r="E64" s="98" t="s">
        <v>164</v>
      </c>
      <c r="F64" s="102" t="s">
        <v>165</v>
      </c>
      <c r="G64" s="98" t="s">
        <v>23</v>
      </c>
      <c r="H64" s="98" t="s">
        <v>17</v>
      </c>
      <c r="I64" s="98" t="s">
        <v>18</v>
      </c>
      <c r="J64" s="98" t="s">
        <v>19</v>
      </c>
    </row>
    <row r="65" spans="1:10" s="211" customFormat="1" x14ac:dyDescent="0.25">
      <c r="A65" s="207"/>
      <c r="B65" s="197"/>
      <c r="C65" s="197"/>
      <c r="D65" s="197"/>
      <c r="E65" s="210"/>
      <c r="F65" s="210"/>
      <c r="G65" s="199">
        <f>E65*F65</f>
        <v>0</v>
      </c>
      <c r="H65" s="200"/>
      <c r="I65" s="198"/>
      <c r="J65" s="198"/>
    </row>
    <row r="66" spans="1:10" s="211" customFormat="1" x14ac:dyDescent="0.25">
      <c r="A66" s="207"/>
      <c r="B66" s="197"/>
      <c r="C66" s="197"/>
      <c r="D66" s="197"/>
      <c r="E66" s="210"/>
      <c r="F66" s="210"/>
      <c r="G66" s="199">
        <f>E66*F66</f>
        <v>0</v>
      </c>
      <c r="H66" s="200"/>
      <c r="I66" s="198"/>
      <c r="J66" s="198"/>
    </row>
    <row r="67" spans="1:10" x14ac:dyDescent="0.25">
      <c r="A67" s="103" t="s">
        <v>2</v>
      </c>
      <c r="B67" s="47"/>
      <c r="C67" s="47"/>
      <c r="D67" s="47"/>
      <c r="E67" s="47"/>
      <c r="F67" s="47"/>
      <c r="G67" s="99">
        <f>SUM(G65:G66)</f>
        <v>0</v>
      </c>
      <c r="H67" s="108">
        <f t="shared" ref="H67:J67" si="6">SUM(H65:H66)</f>
        <v>0</v>
      </c>
      <c r="I67" s="108">
        <f t="shared" si="6"/>
        <v>0</v>
      </c>
      <c r="J67" s="108">
        <f t="shared" si="6"/>
        <v>0</v>
      </c>
    </row>
    <row r="68" spans="1:10" s="22" customFormat="1" ht="17.100000000000001" customHeight="1" x14ac:dyDescent="0.25">
      <c r="A68" s="280" t="s">
        <v>26</v>
      </c>
      <c r="B68" s="280"/>
      <c r="C68" s="280"/>
      <c r="D68" s="280"/>
      <c r="E68" s="280"/>
      <c r="F68" s="280"/>
      <c r="G68" s="280"/>
      <c r="H68" s="280"/>
    </row>
    <row r="69" spans="1:10" s="22" customFormat="1" x14ac:dyDescent="0.25">
      <c r="A69" s="11"/>
      <c r="B69" s="12"/>
      <c r="C69" s="12"/>
      <c r="D69" s="12"/>
      <c r="E69" s="12"/>
      <c r="F69" s="12"/>
      <c r="G69" s="12"/>
    </row>
    <row r="70" spans="1:10" s="22" customFormat="1" x14ac:dyDescent="0.25">
      <c r="A70" s="261" t="s">
        <v>27</v>
      </c>
      <c r="B70" s="262"/>
      <c r="C70" s="262"/>
      <c r="D70" s="262"/>
      <c r="E70" s="263"/>
      <c r="F70" s="12"/>
      <c r="G70" s="12"/>
    </row>
    <row r="71" spans="1:10" s="22" customFormat="1" x14ac:dyDescent="0.25">
      <c r="A71" s="11"/>
      <c r="B71" s="12"/>
      <c r="C71" s="12"/>
      <c r="D71" s="12"/>
      <c r="E71" s="12"/>
      <c r="F71" s="12"/>
      <c r="G71" s="12"/>
    </row>
    <row r="72" spans="1:10" s="22" customFormat="1" ht="45" x14ac:dyDescent="0.25">
      <c r="A72" s="264" t="s">
        <v>108</v>
      </c>
      <c r="B72" s="264"/>
      <c r="C72" s="110" t="s">
        <v>83</v>
      </c>
      <c r="D72" s="110" t="s">
        <v>28</v>
      </c>
      <c r="E72" s="110" t="s">
        <v>29</v>
      </c>
      <c r="F72" s="110" t="s">
        <v>30</v>
      </c>
    </row>
    <row r="73" spans="1:10" s="22" customFormat="1" ht="91.5" customHeight="1" x14ac:dyDescent="0.25">
      <c r="A73" s="265" t="s">
        <v>80</v>
      </c>
      <c r="B73" s="265"/>
      <c r="C73" s="49"/>
      <c r="D73" s="49">
        <v>31500</v>
      </c>
      <c r="E73" s="49"/>
      <c r="F73" s="114" t="s">
        <v>109</v>
      </c>
    </row>
    <row r="74" spans="1:10" s="22" customFormat="1" ht="90.75" customHeight="1" x14ac:dyDescent="0.25">
      <c r="A74" s="266" t="s">
        <v>81</v>
      </c>
      <c r="B74" s="266"/>
      <c r="C74" s="50"/>
      <c r="D74" s="50">
        <v>5900</v>
      </c>
      <c r="E74" s="50"/>
      <c r="F74" s="115" t="s">
        <v>110</v>
      </c>
    </row>
    <row r="75" spans="1:10" s="22" customFormat="1" x14ac:dyDescent="0.25">
      <c r="A75" s="267" t="s">
        <v>82</v>
      </c>
      <c r="B75" s="267"/>
      <c r="C75" s="47"/>
      <c r="D75" s="47">
        <f>SUM(D73:D74)</f>
        <v>37400</v>
      </c>
      <c r="E75" s="48">
        <f>SUM(E73:E74)</f>
        <v>0</v>
      </c>
      <c r="F75" s="88"/>
    </row>
    <row r="76" spans="1:10" s="22" customFormat="1" ht="15.75" thickBot="1" x14ac:dyDescent="0.3">
      <c r="A76" s="11"/>
      <c r="B76" s="12"/>
      <c r="C76" s="12"/>
      <c r="D76" s="12"/>
      <c r="E76" s="12"/>
      <c r="F76" s="12"/>
      <c r="G76" s="12"/>
    </row>
    <row r="77" spans="1:10" ht="29.25" customHeight="1" thickBot="1" x14ac:dyDescent="0.3">
      <c r="A77" s="268" t="s">
        <v>111</v>
      </c>
      <c r="B77" s="269"/>
      <c r="C77" s="269"/>
      <c r="D77" s="269"/>
      <c r="E77" s="269"/>
      <c r="F77" s="269"/>
      <c r="G77" s="269"/>
      <c r="H77" s="269"/>
      <c r="I77" s="269"/>
      <c r="J77" s="270"/>
    </row>
    <row r="78" spans="1:10" x14ac:dyDescent="0.25">
      <c r="A78" s="60"/>
      <c r="B78" s="60"/>
      <c r="C78" s="60"/>
      <c r="D78" s="60"/>
      <c r="E78" s="60"/>
      <c r="F78" s="60"/>
      <c r="G78" s="60"/>
    </row>
    <row r="79" spans="1:10" ht="15" customHeight="1" x14ac:dyDescent="0.25">
      <c r="A79" s="261" t="s">
        <v>112</v>
      </c>
      <c r="B79" s="262"/>
      <c r="C79" s="262"/>
      <c r="D79" s="262"/>
      <c r="E79" s="263"/>
    </row>
    <row r="80" spans="1:10" ht="15" customHeight="1" x14ac:dyDescent="0.25"/>
    <row r="81" spans="1:10" s="23" customFormat="1" ht="32.65" customHeight="1" x14ac:dyDescent="0.2">
      <c r="A81" s="134" t="s">
        <v>31</v>
      </c>
      <c r="B81" s="117" t="s">
        <v>33</v>
      </c>
      <c r="C81" s="118" t="s">
        <v>34</v>
      </c>
      <c r="D81" s="52"/>
      <c r="E81" s="52"/>
      <c r="F81" s="52"/>
      <c r="G81" s="53"/>
      <c r="H81" s="54"/>
    </row>
    <row r="82" spans="1:10" s="22" customFormat="1" ht="15" customHeight="1" x14ac:dyDescent="0.25">
      <c r="A82" s="135" t="s">
        <v>35</v>
      </c>
      <c r="B82" s="50"/>
      <c r="C82" s="143">
        <v>0.6</v>
      </c>
      <c r="D82" s="55"/>
      <c r="E82" s="55"/>
      <c r="F82" s="55"/>
      <c r="G82" s="55"/>
      <c r="H82" s="56"/>
    </row>
    <row r="83" spans="1:10" s="22" customFormat="1" ht="30" x14ac:dyDescent="0.25">
      <c r="A83" s="135" t="s">
        <v>36</v>
      </c>
      <c r="B83" s="50"/>
      <c r="C83" s="129"/>
      <c r="D83" s="55"/>
      <c r="E83" s="55"/>
      <c r="F83" s="55"/>
      <c r="G83" s="55"/>
      <c r="H83" s="56"/>
    </row>
    <row r="84" spans="1:10" s="35" customFormat="1" ht="45" x14ac:dyDescent="0.25">
      <c r="A84" s="116" t="s">
        <v>32</v>
      </c>
      <c r="B84" s="128">
        <f>SUM(B82:B83)</f>
        <v>0</v>
      </c>
      <c r="C84" s="130">
        <f>SUM(C82:C83)</f>
        <v>0.6</v>
      </c>
      <c r="D84" s="58"/>
      <c r="E84" s="58"/>
      <c r="F84" s="58"/>
      <c r="G84" s="59"/>
      <c r="H84" s="17"/>
    </row>
    <row r="85" spans="1:10" ht="15" customHeight="1" x14ac:dyDescent="0.25">
      <c r="A85" s="51"/>
      <c r="D85" s="51"/>
      <c r="E85" s="51"/>
      <c r="G85" s="51"/>
    </row>
    <row r="86" spans="1:10" ht="15" customHeight="1" x14ac:dyDescent="0.25">
      <c r="A86" s="261" t="s">
        <v>113</v>
      </c>
      <c r="B86" s="262"/>
      <c r="C86" s="262"/>
      <c r="D86" s="263"/>
    </row>
    <row r="87" spans="1:10" ht="15" customHeight="1" x14ac:dyDescent="0.25"/>
    <row r="88" spans="1:10" ht="60" x14ac:dyDescent="0.25">
      <c r="A88" s="116" t="s">
        <v>37</v>
      </c>
      <c r="B88" s="120" t="s">
        <v>38</v>
      </c>
      <c r="C88" s="120" t="s">
        <v>39</v>
      </c>
      <c r="D88" s="120" t="s">
        <v>114</v>
      </c>
      <c r="E88" s="66"/>
      <c r="F88" s="66"/>
      <c r="G88" s="63"/>
      <c r="H88" s="67"/>
      <c r="I88" s="67"/>
      <c r="J88" s="34"/>
    </row>
    <row r="89" spans="1:10" ht="15" customHeight="1" x14ac:dyDescent="0.25">
      <c r="A89" s="94"/>
      <c r="B89" s="169"/>
      <c r="C89" s="150"/>
      <c r="D89" s="125"/>
      <c r="E89" s="62"/>
      <c r="F89" s="62"/>
      <c r="G89" s="63"/>
      <c r="H89" s="133"/>
      <c r="I89" s="133"/>
      <c r="J89" s="34"/>
    </row>
    <row r="90" spans="1:10" ht="15" customHeight="1" x14ac:dyDescent="0.25">
      <c r="A90" s="94" t="s">
        <v>84</v>
      </c>
      <c r="B90" s="169"/>
      <c r="C90" s="150"/>
      <c r="D90" s="125"/>
      <c r="E90" s="62"/>
      <c r="F90" s="62"/>
      <c r="G90" s="63"/>
      <c r="H90" s="133"/>
      <c r="I90" s="133"/>
      <c r="J90" s="34"/>
    </row>
    <row r="91" spans="1:10" ht="15" customHeight="1" x14ac:dyDescent="0.25">
      <c r="A91" s="61" t="s">
        <v>40</v>
      </c>
      <c r="B91" s="170"/>
      <c r="C91" s="151"/>
      <c r="D91" s="126"/>
      <c r="E91" s="68"/>
      <c r="F91" s="68"/>
      <c r="G91" s="68"/>
      <c r="H91" s="233"/>
      <c r="I91" s="233"/>
    </row>
    <row r="92" spans="1:10" ht="45" x14ac:dyDescent="0.25">
      <c r="A92" s="61" t="s">
        <v>42</v>
      </c>
      <c r="B92" s="170"/>
      <c r="C92" s="151"/>
      <c r="D92" s="126"/>
      <c r="E92" s="68"/>
      <c r="F92" s="68"/>
      <c r="G92" s="68"/>
      <c r="H92" s="233"/>
      <c r="I92" s="233"/>
    </row>
    <row r="93" spans="1:10" ht="30" x14ac:dyDescent="0.25">
      <c r="A93" s="61" t="s">
        <v>41</v>
      </c>
      <c r="B93" s="170"/>
      <c r="C93" s="151"/>
      <c r="D93" s="126"/>
      <c r="E93" s="68"/>
      <c r="F93" s="68"/>
      <c r="G93" s="68"/>
      <c r="H93" s="132"/>
      <c r="I93" s="132"/>
    </row>
    <row r="94" spans="1:10" ht="15.75" customHeight="1" x14ac:dyDescent="0.25">
      <c r="A94" s="103" t="s">
        <v>2</v>
      </c>
      <c r="B94" s="111"/>
      <c r="C94" s="111">
        <f>SUM(C91:C93)</f>
        <v>0</v>
      </c>
      <c r="D94" s="127">
        <f>SUM(D91:D93)</f>
        <v>0</v>
      </c>
      <c r="E94" s="69"/>
      <c r="F94" s="69"/>
      <c r="G94" s="70"/>
      <c r="H94" s="71"/>
      <c r="I94" s="71"/>
    </row>
  </sheetData>
  <mergeCells count="21">
    <mergeCell ref="A86:D86"/>
    <mergeCell ref="H91:I91"/>
    <mergeCell ref="H92:I92"/>
    <mergeCell ref="A72:B72"/>
    <mergeCell ref="A73:B73"/>
    <mergeCell ref="A74:B74"/>
    <mergeCell ref="A75:B75"/>
    <mergeCell ref="A77:J77"/>
    <mergeCell ref="A79:E79"/>
    <mergeCell ref="A70:E70"/>
    <mergeCell ref="A5:J5"/>
    <mergeCell ref="A11:J11"/>
    <mergeCell ref="A13:E13"/>
    <mergeCell ref="A27:E27"/>
    <mergeCell ref="B29:G29"/>
    <mergeCell ref="A32:E32"/>
    <mergeCell ref="B34:G34"/>
    <mergeCell ref="A37:E37"/>
    <mergeCell ref="A51:E51"/>
    <mergeCell ref="A62:E62"/>
    <mergeCell ref="A68:H68"/>
  </mergeCells>
  <printOptions horizontalCentered="1" verticalCentered="1"/>
  <pageMargins left="0.31496062992125984" right="0.31496062992125984" top="0.23622047244094491" bottom="0.35433070866141736" header="0" footer="0"/>
  <pageSetup paperSize="9" scale="54" fitToHeight="0" orientation="portrait" r:id="rId1"/>
  <headerFooter alignWithMargins="0">
    <oddFooter>&amp;L&amp;"Arial,Gras"&amp;8VERSION  31-07-2008 màj041209&amp;R&amp;P</oddFooter>
  </headerFooter>
  <rowBreaks count="1" manualBreakCount="1">
    <brk id="26" max="7"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3316D-5D5A-462E-BA2C-C114D4374B50}">
  <sheetPr>
    <pageSetUpPr fitToPage="1"/>
  </sheetPr>
  <dimension ref="A1:M94"/>
  <sheetViews>
    <sheetView topLeftCell="A63" zoomScale="110" zoomScaleNormal="110" zoomScaleSheetLayoutView="100" workbookViewId="0">
      <selection activeCell="D75" sqref="D75"/>
    </sheetView>
  </sheetViews>
  <sheetFormatPr defaultColWidth="11.42578125" defaultRowHeight="15" x14ac:dyDescent="0.25"/>
  <cols>
    <col min="1" max="1" width="44.5703125" style="1" customWidth="1"/>
    <col min="2" max="2" width="22.85546875" style="1" customWidth="1"/>
    <col min="3" max="3" width="18.140625" style="1" customWidth="1"/>
    <col min="4" max="4" width="17.140625" style="1" customWidth="1"/>
    <col min="5" max="5" width="19.140625" style="1" customWidth="1"/>
    <col min="6" max="6" width="17.7109375" style="1" customWidth="1"/>
    <col min="7" max="7" width="18.28515625" style="1" customWidth="1"/>
    <col min="8" max="8" width="15.7109375" style="22" customWidth="1"/>
    <col min="9" max="10" width="15.7109375" style="1" customWidth="1"/>
    <col min="11" max="16384" width="11.42578125" style="1"/>
  </cols>
  <sheetData>
    <row r="1" spans="1:11" x14ac:dyDescent="0.25">
      <c r="A1" s="95" t="s">
        <v>3</v>
      </c>
      <c r="B1" s="137"/>
      <c r="C1" s="136"/>
      <c r="D1" s="136"/>
      <c r="E1" s="136"/>
      <c r="F1" s="136"/>
      <c r="G1" s="136"/>
    </row>
    <row r="2" spans="1:11" s="5" customFormat="1" ht="15" customHeight="1" x14ac:dyDescent="0.25">
      <c r="A2" s="104" t="s">
        <v>7</v>
      </c>
      <c r="B2" s="131" t="s">
        <v>6</v>
      </c>
      <c r="C2" s="144" t="s">
        <v>148</v>
      </c>
      <c r="D2" s="16"/>
      <c r="E2" s="16"/>
      <c r="F2" s="16"/>
      <c r="G2" s="16"/>
      <c r="H2" s="8"/>
    </row>
    <row r="3" spans="1:11" s="5" customFormat="1" ht="15" customHeight="1" x14ac:dyDescent="0.25">
      <c r="A3" s="104" t="s">
        <v>8</v>
      </c>
      <c r="B3" s="137"/>
      <c r="C3" s="136"/>
      <c r="D3" s="30"/>
      <c r="E3" s="8"/>
      <c r="F3" s="8"/>
      <c r="G3" s="8"/>
      <c r="H3" s="8"/>
    </row>
    <row r="4" spans="1:11" ht="15.75" thickBot="1" x14ac:dyDescent="0.3">
      <c r="A4" s="31"/>
      <c r="B4" s="32"/>
      <c r="C4" s="31"/>
      <c r="D4" s="31"/>
      <c r="E4" s="31"/>
      <c r="F4" s="31"/>
      <c r="G4" s="31"/>
    </row>
    <row r="5" spans="1:11" ht="27.75" customHeight="1" thickBot="1" x14ac:dyDescent="0.3">
      <c r="A5" s="268" t="s">
        <v>93</v>
      </c>
      <c r="B5" s="269"/>
      <c r="C5" s="269"/>
      <c r="D5" s="269"/>
      <c r="E5" s="269"/>
      <c r="F5" s="269"/>
      <c r="G5" s="269"/>
      <c r="H5" s="269"/>
      <c r="I5" s="269"/>
      <c r="J5" s="270"/>
    </row>
    <row r="6" spans="1:11" ht="18.75" x14ac:dyDescent="0.25">
      <c r="A6" s="112"/>
      <c r="B6" s="112"/>
      <c r="C6" s="112"/>
      <c r="D6" s="112"/>
      <c r="E6" s="112"/>
      <c r="F6" s="112"/>
      <c r="G6" s="112"/>
    </row>
    <row r="7" spans="1:11" ht="93" customHeight="1" x14ac:dyDescent="0.25">
      <c r="A7" s="97" t="s">
        <v>43</v>
      </c>
      <c r="B7" s="98" t="s">
        <v>149</v>
      </c>
      <c r="C7" s="98" t="s">
        <v>58</v>
      </c>
      <c r="D7" s="98" t="s">
        <v>59</v>
      </c>
      <c r="E7" s="102" t="s">
        <v>95</v>
      </c>
      <c r="F7" s="102" t="s">
        <v>94</v>
      </c>
      <c r="G7" s="98" t="s">
        <v>79</v>
      </c>
      <c r="H7" s="98" t="s">
        <v>62</v>
      </c>
      <c r="I7" s="98" t="s">
        <v>63</v>
      </c>
      <c r="J7" s="98" t="s">
        <v>16</v>
      </c>
    </row>
    <row r="8" spans="1:11" x14ac:dyDescent="0.25">
      <c r="A8" s="93" t="s">
        <v>161</v>
      </c>
      <c r="B8" s="87" t="str">
        <f>C2</f>
        <v xml:space="preserve">Nom/Name </v>
      </c>
      <c r="C8" s="124">
        <f>G25</f>
        <v>0</v>
      </c>
      <c r="D8" s="124">
        <f>B30</f>
        <v>0</v>
      </c>
      <c r="E8" s="124">
        <f>B35</f>
        <v>0</v>
      </c>
      <c r="F8" s="124">
        <f>G48</f>
        <v>0</v>
      </c>
      <c r="G8" s="124">
        <f>G60</f>
        <v>0</v>
      </c>
      <c r="H8" s="46">
        <f>G67</f>
        <v>0</v>
      </c>
      <c r="I8" s="3">
        <f>E75</f>
        <v>0</v>
      </c>
      <c r="J8" s="3">
        <f>SUM(C8:I8)</f>
        <v>0</v>
      </c>
    </row>
    <row r="9" spans="1:11" x14ac:dyDescent="0.25">
      <c r="A9" s="103" t="s">
        <v>2</v>
      </c>
      <c r="B9" s="93"/>
      <c r="C9" s="108">
        <f>C8</f>
        <v>0</v>
      </c>
      <c r="D9" s="108">
        <f>D8</f>
        <v>0</v>
      </c>
      <c r="E9" s="108">
        <f t="shared" ref="E9:J9" si="0">E8</f>
        <v>0</v>
      </c>
      <c r="F9" s="108">
        <f t="shared" si="0"/>
        <v>0</v>
      </c>
      <c r="G9" s="108">
        <f t="shared" si="0"/>
        <v>0</v>
      </c>
      <c r="H9" s="108">
        <f t="shared" si="0"/>
        <v>0</v>
      </c>
      <c r="I9" s="108">
        <f t="shared" si="0"/>
        <v>0</v>
      </c>
      <c r="J9" s="99">
        <f t="shared" si="0"/>
        <v>0</v>
      </c>
    </row>
    <row r="10" spans="1:11" ht="19.5" customHeight="1" thickBot="1" x14ac:dyDescent="0.3">
      <c r="A10" s="27"/>
      <c r="B10" s="86"/>
    </row>
    <row r="11" spans="1:11" ht="28.5" customHeight="1" thickBot="1" x14ac:dyDescent="0.3">
      <c r="A11" s="268" t="s">
        <v>96</v>
      </c>
      <c r="B11" s="269"/>
      <c r="C11" s="269"/>
      <c r="D11" s="269"/>
      <c r="E11" s="269"/>
      <c r="F11" s="269"/>
      <c r="G11" s="269"/>
      <c r="H11" s="269"/>
      <c r="I11" s="269"/>
      <c r="J11" s="270"/>
      <c r="K11" s="51"/>
    </row>
    <row r="12" spans="1:11" ht="19.7" customHeight="1" x14ac:dyDescent="0.25">
      <c r="A12" s="24"/>
      <c r="B12" s="15"/>
      <c r="H12" s="37"/>
    </row>
    <row r="13" spans="1:11" ht="15" customHeight="1" x14ac:dyDescent="0.25">
      <c r="A13" s="261" t="s">
        <v>1</v>
      </c>
      <c r="B13" s="262"/>
      <c r="C13" s="262"/>
      <c r="D13" s="262"/>
      <c r="E13" s="263"/>
      <c r="H13" s="37"/>
    </row>
    <row r="14" spans="1:11" s="22" customFormat="1" ht="15" customHeight="1" x14ac:dyDescent="0.25">
      <c r="A14" s="113"/>
      <c r="B14" s="6"/>
      <c r="C14" s="6"/>
      <c r="D14" s="6"/>
    </row>
    <row r="15" spans="1:11" ht="29.85" customHeight="1" x14ac:dyDescent="0.25">
      <c r="A15" s="105" t="s">
        <v>11</v>
      </c>
      <c r="B15" s="98" t="s">
        <v>12</v>
      </c>
      <c r="C15" s="98" t="s">
        <v>13</v>
      </c>
      <c r="D15" s="98" t="s">
        <v>101</v>
      </c>
      <c r="E15" s="98" t="s">
        <v>14</v>
      </c>
      <c r="F15" s="98" t="s">
        <v>15</v>
      </c>
      <c r="G15" s="106" t="s">
        <v>16</v>
      </c>
      <c r="H15" s="98" t="s">
        <v>17</v>
      </c>
      <c r="I15" s="98" t="s">
        <v>18</v>
      </c>
      <c r="J15" s="98" t="s">
        <v>19</v>
      </c>
    </row>
    <row r="16" spans="1:11" s="15" customFormat="1" ht="30" x14ac:dyDescent="0.25">
      <c r="A16" s="92" t="s">
        <v>97</v>
      </c>
      <c r="B16" s="90" t="s">
        <v>20</v>
      </c>
      <c r="C16" s="162"/>
      <c r="D16" s="44" t="s">
        <v>21</v>
      </c>
      <c r="E16" s="190"/>
      <c r="F16" s="190"/>
      <c r="G16" s="191">
        <f>E16*F16</f>
        <v>0</v>
      </c>
      <c r="H16" s="192"/>
      <c r="I16" s="193"/>
      <c r="J16" s="193"/>
    </row>
    <row r="17" spans="1:10" s="24" customFormat="1" ht="45" x14ac:dyDescent="0.25">
      <c r="A17" s="92" t="s">
        <v>98</v>
      </c>
      <c r="B17" s="91" t="s">
        <v>76</v>
      </c>
      <c r="C17" s="163"/>
      <c r="D17" s="44" t="s">
        <v>21</v>
      </c>
      <c r="E17" s="194"/>
      <c r="F17" s="194"/>
      <c r="G17" s="191">
        <f t="shared" ref="G17:G24" si="1">E17*F17</f>
        <v>0</v>
      </c>
      <c r="H17" s="195"/>
      <c r="I17" s="196"/>
      <c r="J17" s="196"/>
    </row>
    <row r="18" spans="1:10" s="24" customFormat="1" ht="45" x14ac:dyDescent="0.25">
      <c r="A18" s="92" t="s">
        <v>98</v>
      </c>
      <c r="B18" s="91" t="s">
        <v>76</v>
      </c>
      <c r="C18" s="163"/>
      <c r="D18" s="44" t="s">
        <v>21</v>
      </c>
      <c r="E18" s="194"/>
      <c r="F18" s="194"/>
      <c r="G18" s="191">
        <f t="shared" si="1"/>
        <v>0</v>
      </c>
      <c r="H18" s="195"/>
      <c r="I18" s="196"/>
      <c r="J18" s="196"/>
    </row>
    <row r="19" spans="1:10" s="24" customFormat="1" ht="45" x14ac:dyDescent="0.25">
      <c r="A19" s="92" t="s">
        <v>98</v>
      </c>
      <c r="B19" s="91" t="s">
        <v>76</v>
      </c>
      <c r="C19" s="163"/>
      <c r="D19" s="44" t="s">
        <v>21</v>
      </c>
      <c r="E19" s="194"/>
      <c r="F19" s="194"/>
      <c r="G19" s="191">
        <f t="shared" si="1"/>
        <v>0</v>
      </c>
      <c r="H19" s="195"/>
      <c r="I19" s="196"/>
      <c r="J19" s="196"/>
    </row>
    <row r="20" spans="1:10" s="24" customFormat="1" ht="30" x14ac:dyDescent="0.25">
      <c r="A20" s="92" t="s">
        <v>99</v>
      </c>
      <c r="B20" s="91" t="s">
        <v>77</v>
      </c>
      <c r="C20" s="163"/>
      <c r="D20" s="44" t="s">
        <v>21</v>
      </c>
      <c r="E20" s="194"/>
      <c r="F20" s="194"/>
      <c r="G20" s="191">
        <f t="shared" si="1"/>
        <v>0</v>
      </c>
      <c r="H20" s="195"/>
      <c r="I20" s="196"/>
      <c r="J20" s="196"/>
    </row>
    <row r="21" spans="1:10" s="24" customFormat="1" ht="30" x14ac:dyDescent="0.25">
      <c r="A21" s="92" t="s">
        <v>99</v>
      </c>
      <c r="B21" s="91" t="s">
        <v>77</v>
      </c>
      <c r="C21" s="163"/>
      <c r="D21" s="44" t="s">
        <v>21</v>
      </c>
      <c r="E21" s="194"/>
      <c r="F21" s="194"/>
      <c r="G21" s="191">
        <f t="shared" si="1"/>
        <v>0</v>
      </c>
      <c r="H21" s="195"/>
      <c r="I21" s="196"/>
      <c r="J21" s="196"/>
    </row>
    <row r="22" spans="1:10" s="24" customFormat="1" ht="30" x14ac:dyDescent="0.25">
      <c r="A22" s="92" t="s">
        <v>99</v>
      </c>
      <c r="B22" s="91" t="s">
        <v>77</v>
      </c>
      <c r="C22" s="163"/>
      <c r="D22" s="44" t="s">
        <v>21</v>
      </c>
      <c r="E22" s="194"/>
      <c r="F22" s="194"/>
      <c r="G22" s="191">
        <f t="shared" si="1"/>
        <v>0</v>
      </c>
      <c r="H22" s="195"/>
      <c r="I22" s="196"/>
      <c r="J22" s="196"/>
    </row>
    <row r="23" spans="1:10" s="24" customFormat="1" ht="30" x14ac:dyDescent="0.25">
      <c r="A23" s="92" t="s">
        <v>100</v>
      </c>
      <c r="B23" s="91" t="s">
        <v>78</v>
      </c>
      <c r="C23" s="163"/>
      <c r="D23" s="44" t="s">
        <v>21</v>
      </c>
      <c r="E23" s="194"/>
      <c r="F23" s="194"/>
      <c r="G23" s="191">
        <f t="shared" si="1"/>
        <v>0</v>
      </c>
      <c r="H23" s="195"/>
      <c r="I23" s="196"/>
      <c r="J23" s="196"/>
    </row>
    <row r="24" spans="1:10" s="24" customFormat="1" ht="30" x14ac:dyDescent="0.25">
      <c r="A24" s="92" t="s">
        <v>100</v>
      </c>
      <c r="B24" s="91" t="s">
        <v>78</v>
      </c>
      <c r="C24" s="163"/>
      <c r="D24" s="44" t="s">
        <v>21</v>
      </c>
      <c r="E24" s="194"/>
      <c r="F24" s="194"/>
      <c r="G24" s="191">
        <f t="shared" si="1"/>
        <v>0</v>
      </c>
      <c r="H24" s="195"/>
      <c r="I24" s="196"/>
      <c r="J24" s="196"/>
    </row>
    <row r="25" spans="1:10" ht="15" customHeight="1" x14ac:dyDescent="0.25">
      <c r="A25" s="103" t="s">
        <v>2</v>
      </c>
      <c r="B25" s="47"/>
      <c r="C25" s="47"/>
      <c r="D25" s="47"/>
      <c r="E25" s="47"/>
      <c r="F25" s="47"/>
      <c r="G25" s="99">
        <f>SUM(G16:G24)</f>
        <v>0</v>
      </c>
      <c r="H25" s="108">
        <f>SUM(H16:H24)</f>
        <v>0</v>
      </c>
      <c r="I25" s="108">
        <f>SUM(I16:I24)</f>
        <v>0</v>
      </c>
      <c r="J25" s="108">
        <f>SUM(J16:J24)</f>
        <v>0</v>
      </c>
    </row>
    <row r="26" spans="1:10" ht="15" customHeight="1" x14ac:dyDescent="0.25"/>
    <row r="27" spans="1:10" s="5" customFormat="1" ht="15" customHeight="1" x14ac:dyDescent="0.25">
      <c r="A27" s="261" t="s">
        <v>105</v>
      </c>
      <c r="B27" s="262"/>
      <c r="C27" s="262"/>
      <c r="D27" s="262"/>
      <c r="E27" s="263"/>
      <c r="H27" s="8"/>
    </row>
    <row r="28" spans="1:10" s="8" customFormat="1" ht="15" customHeight="1" x14ac:dyDescent="0.25">
      <c r="A28" s="6"/>
      <c r="B28" s="7"/>
      <c r="C28" s="7"/>
      <c r="D28" s="7"/>
    </row>
    <row r="29" spans="1:10" s="23" customFormat="1" x14ac:dyDescent="0.2">
      <c r="A29" s="109" t="s">
        <v>5</v>
      </c>
      <c r="B29" s="277" t="s">
        <v>4</v>
      </c>
      <c r="C29" s="278"/>
      <c r="D29" s="278"/>
      <c r="E29" s="278"/>
      <c r="F29" s="278"/>
      <c r="G29" s="279"/>
    </row>
    <row r="30" spans="1:10" x14ac:dyDescent="0.25">
      <c r="A30" s="2" t="s">
        <v>9</v>
      </c>
      <c r="B30" s="138">
        <f>G25*0.15</f>
        <v>0</v>
      </c>
      <c r="C30" s="139"/>
      <c r="D30" s="139"/>
      <c r="E30" s="139"/>
      <c r="F30" s="139"/>
      <c r="G30" s="140"/>
    </row>
    <row r="31" spans="1:10" x14ac:dyDescent="0.25">
      <c r="B31" s="13"/>
      <c r="C31" s="13"/>
      <c r="D31" s="13"/>
      <c r="E31" s="13"/>
      <c r="F31" s="13"/>
      <c r="G31" s="13"/>
    </row>
    <row r="32" spans="1:10" ht="15" customHeight="1" x14ac:dyDescent="0.25">
      <c r="A32" s="271" t="s">
        <v>0</v>
      </c>
      <c r="B32" s="272"/>
      <c r="C32" s="272"/>
      <c r="D32" s="272"/>
      <c r="E32" s="273"/>
      <c r="F32" s="6"/>
      <c r="G32" s="6"/>
    </row>
    <row r="33" spans="1:10" s="22" customFormat="1" x14ac:dyDescent="0.25">
      <c r="A33" s="28"/>
      <c r="B33" s="28"/>
      <c r="C33" s="28"/>
      <c r="D33" s="28"/>
      <c r="E33" s="28"/>
      <c r="F33" s="28"/>
      <c r="G33" s="28"/>
    </row>
    <row r="34" spans="1:10" s="22" customFormat="1" x14ac:dyDescent="0.25">
      <c r="A34" s="109" t="s">
        <v>5</v>
      </c>
      <c r="B34" s="277" t="s">
        <v>4</v>
      </c>
      <c r="C34" s="278"/>
      <c r="D34" s="278"/>
      <c r="E34" s="278"/>
      <c r="F34" s="278"/>
      <c r="G34" s="279"/>
    </row>
    <row r="35" spans="1:10" s="22" customFormat="1" x14ac:dyDescent="0.25">
      <c r="A35" s="2" t="s">
        <v>10</v>
      </c>
      <c r="B35" s="138">
        <f>G25*0.05</f>
        <v>0</v>
      </c>
      <c r="C35" s="139"/>
      <c r="D35" s="139"/>
      <c r="E35" s="139"/>
      <c r="F35" s="139"/>
      <c r="G35" s="140"/>
    </row>
    <row r="36" spans="1:10" ht="12.75" customHeight="1" x14ac:dyDescent="0.25">
      <c r="A36" s="13"/>
      <c r="B36" s="13"/>
      <c r="C36" s="13"/>
      <c r="D36" s="13"/>
      <c r="E36" s="13"/>
      <c r="F36" s="13"/>
      <c r="G36" s="13"/>
      <c r="H36" s="37"/>
    </row>
    <row r="37" spans="1:10" ht="15.75" customHeight="1" x14ac:dyDescent="0.25">
      <c r="A37" s="274" t="s">
        <v>106</v>
      </c>
      <c r="B37" s="275"/>
      <c r="C37" s="275"/>
      <c r="D37" s="275"/>
      <c r="E37" s="276"/>
      <c r="F37" s="14"/>
      <c r="G37" s="14"/>
    </row>
    <row r="38" spans="1:10" x14ac:dyDescent="0.25">
      <c r="A38" s="6"/>
      <c r="B38" s="14"/>
      <c r="C38" s="14"/>
      <c r="D38" s="14"/>
      <c r="E38" s="14"/>
      <c r="F38" s="14"/>
      <c r="G38" s="14"/>
    </row>
    <row r="39" spans="1:10" s="23" customFormat="1" ht="44.25" customHeight="1" x14ac:dyDescent="0.2">
      <c r="A39" s="109" t="s">
        <v>22</v>
      </c>
      <c r="B39" s="98" t="s">
        <v>24</v>
      </c>
      <c r="C39" s="98" t="s">
        <v>103</v>
      </c>
      <c r="D39" s="98" t="s">
        <v>25</v>
      </c>
      <c r="E39" s="98" t="s">
        <v>164</v>
      </c>
      <c r="F39" s="102" t="s">
        <v>165</v>
      </c>
      <c r="G39" s="98" t="s">
        <v>23</v>
      </c>
      <c r="H39" s="98" t="s">
        <v>17</v>
      </c>
      <c r="I39" s="98" t="s">
        <v>18</v>
      </c>
      <c r="J39" s="98" t="s">
        <v>19</v>
      </c>
    </row>
    <row r="40" spans="1:10" s="212" customFormat="1" x14ac:dyDescent="0.25">
      <c r="A40" s="213"/>
      <c r="B40" s="197"/>
      <c r="C40" s="197"/>
      <c r="D40" s="197"/>
      <c r="E40" s="198"/>
      <c r="F40" s="198"/>
      <c r="G40" s="199">
        <f>E40*F40</f>
        <v>0</v>
      </c>
      <c r="H40" s="200"/>
      <c r="I40" s="198"/>
      <c r="J40" s="198"/>
    </row>
    <row r="41" spans="1:10" s="212" customFormat="1" x14ac:dyDescent="0.25">
      <c r="A41" s="201"/>
      <c r="B41" s="197"/>
      <c r="C41" s="197"/>
      <c r="D41" s="197"/>
      <c r="E41" s="198"/>
      <c r="F41" s="198"/>
      <c r="G41" s="199">
        <f t="shared" ref="G41:G47" si="2">E41*F41</f>
        <v>0</v>
      </c>
      <c r="H41" s="200"/>
      <c r="I41" s="198"/>
      <c r="J41" s="198"/>
    </row>
    <row r="42" spans="1:10" s="212" customFormat="1" x14ac:dyDescent="0.25">
      <c r="A42" s="213"/>
      <c r="B42" s="197"/>
      <c r="C42" s="197"/>
      <c r="D42" s="197"/>
      <c r="E42" s="198"/>
      <c r="F42" s="198"/>
      <c r="G42" s="199">
        <f t="shared" si="2"/>
        <v>0</v>
      </c>
      <c r="H42" s="200"/>
      <c r="I42" s="198"/>
      <c r="J42" s="198"/>
    </row>
    <row r="43" spans="1:10" s="212" customFormat="1" x14ac:dyDescent="0.25">
      <c r="A43" s="213"/>
      <c r="B43" s="197"/>
      <c r="C43" s="197"/>
      <c r="D43" s="197"/>
      <c r="E43" s="198"/>
      <c r="F43" s="198"/>
      <c r="G43" s="199">
        <f t="shared" si="2"/>
        <v>0</v>
      </c>
      <c r="H43" s="200"/>
      <c r="I43" s="198"/>
      <c r="J43" s="198"/>
    </row>
    <row r="44" spans="1:10" s="212" customFormat="1" x14ac:dyDescent="0.25">
      <c r="A44" s="213"/>
      <c r="B44" s="197"/>
      <c r="C44" s="197"/>
      <c r="D44" s="197"/>
      <c r="E44" s="198"/>
      <c r="F44" s="198"/>
      <c r="G44" s="199">
        <f t="shared" si="2"/>
        <v>0</v>
      </c>
      <c r="H44" s="200"/>
      <c r="I44" s="198"/>
      <c r="J44" s="198"/>
    </row>
    <row r="45" spans="1:10" s="212" customFormat="1" x14ac:dyDescent="0.25">
      <c r="A45" s="213"/>
      <c r="B45" s="197"/>
      <c r="C45" s="197"/>
      <c r="D45" s="197"/>
      <c r="E45" s="198"/>
      <c r="F45" s="198"/>
      <c r="G45" s="199">
        <f t="shared" si="2"/>
        <v>0</v>
      </c>
      <c r="H45" s="200"/>
      <c r="I45" s="198"/>
      <c r="J45" s="198"/>
    </row>
    <row r="46" spans="1:10" s="212" customFormat="1" x14ac:dyDescent="0.25">
      <c r="A46" s="207"/>
      <c r="B46" s="197"/>
      <c r="C46" s="197"/>
      <c r="D46" s="197"/>
      <c r="E46" s="198"/>
      <c r="F46" s="198"/>
      <c r="G46" s="199">
        <f t="shared" si="2"/>
        <v>0</v>
      </c>
      <c r="H46" s="200"/>
      <c r="I46" s="198"/>
      <c r="J46" s="198"/>
    </row>
    <row r="47" spans="1:10" s="212" customFormat="1" x14ac:dyDescent="0.25">
      <c r="A47" s="214"/>
      <c r="B47" s="201"/>
      <c r="C47" s="201"/>
      <c r="D47" s="201"/>
      <c r="E47" s="202"/>
      <c r="F47" s="202"/>
      <c r="G47" s="199">
        <f t="shared" si="2"/>
        <v>0</v>
      </c>
      <c r="H47" s="203"/>
      <c r="I47" s="198"/>
      <c r="J47" s="198"/>
    </row>
    <row r="48" spans="1:10" x14ac:dyDescent="0.25">
      <c r="A48" s="103" t="s">
        <v>2</v>
      </c>
      <c r="B48" s="47"/>
      <c r="C48" s="47"/>
      <c r="D48" s="47"/>
      <c r="E48" s="178"/>
      <c r="F48" s="178"/>
      <c r="G48" s="99">
        <f>SUM(G40:G47)</f>
        <v>0</v>
      </c>
      <c r="H48" s="108">
        <f t="shared" ref="H48:J48" si="3">SUM(H40:H47)</f>
        <v>0</v>
      </c>
      <c r="I48" s="108">
        <f>SUM(I40:I47)</f>
        <v>0</v>
      </c>
      <c r="J48" s="108">
        <f t="shared" si="3"/>
        <v>0</v>
      </c>
    </row>
    <row r="49" spans="1:13" s="22" customFormat="1" x14ac:dyDescent="0.25">
      <c r="A49" s="11"/>
      <c r="B49" s="12"/>
      <c r="C49" s="12"/>
      <c r="D49" s="12"/>
      <c r="E49" s="12"/>
      <c r="F49" s="12"/>
      <c r="G49" s="12"/>
    </row>
    <row r="50" spans="1:13" x14ac:dyDescent="0.25">
      <c r="A50" s="14"/>
      <c r="B50" s="14"/>
      <c r="C50" s="14"/>
      <c r="D50" s="14"/>
      <c r="E50" s="14"/>
      <c r="F50" s="14"/>
      <c r="G50" s="39"/>
    </row>
    <row r="51" spans="1:13" ht="14.25" customHeight="1" x14ac:dyDescent="0.25">
      <c r="A51" s="271" t="s">
        <v>104</v>
      </c>
      <c r="B51" s="272"/>
      <c r="C51" s="272"/>
      <c r="D51" s="272"/>
      <c r="E51" s="273"/>
      <c r="F51" s="5"/>
      <c r="G51" s="5"/>
    </row>
    <row r="53" spans="1:13" s="23" customFormat="1" ht="44.25" customHeight="1" x14ac:dyDescent="0.2">
      <c r="A53" s="109" t="s">
        <v>22</v>
      </c>
      <c r="B53" s="98" t="s">
        <v>24</v>
      </c>
      <c r="C53" s="98" t="s">
        <v>102</v>
      </c>
      <c r="D53" s="98" t="s">
        <v>25</v>
      </c>
      <c r="E53" s="98" t="s">
        <v>164</v>
      </c>
      <c r="F53" s="102" t="s">
        <v>165</v>
      </c>
      <c r="G53" s="98" t="s">
        <v>23</v>
      </c>
      <c r="H53" s="98" t="s">
        <v>17</v>
      </c>
      <c r="I53" s="98" t="s">
        <v>18</v>
      </c>
      <c r="J53" s="98" t="s">
        <v>19</v>
      </c>
    </row>
    <row r="54" spans="1:13" s="212" customFormat="1" x14ac:dyDescent="0.25">
      <c r="A54" s="207"/>
      <c r="B54" s="197"/>
      <c r="C54" s="197"/>
      <c r="D54" s="197"/>
      <c r="E54" s="198"/>
      <c r="F54" s="198"/>
      <c r="G54" s="199">
        <f>E54*F54</f>
        <v>0</v>
      </c>
      <c r="H54" s="200"/>
      <c r="I54" s="200"/>
      <c r="J54" s="198"/>
    </row>
    <row r="55" spans="1:13" s="212" customFormat="1" x14ac:dyDescent="0.25">
      <c r="A55" s="207"/>
      <c r="B55" s="197"/>
      <c r="C55" s="197"/>
      <c r="D55" s="197"/>
      <c r="E55" s="198"/>
      <c r="F55" s="198"/>
      <c r="G55" s="199">
        <f t="shared" ref="G55:G59" si="4">E55*F55</f>
        <v>0</v>
      </c>
      <c r="H55" s="200"/>
      <c r="I55" s="198"/>
      <c r="J55" s="198"/>
    </row>
    <row r="56" spans="1:13" s="212" customFormat="1" x14ac:dyDescent="0.25">
      <c r="A56" s="207"/>
      <c r="B56" s="197"/>
      <c r="C56" s="197"/>
      <c r="D56" s="197"/>
      <c r="E56" s="198"/>
      <c r="F56" s="198"/>
      <c r="G56" s="199">
        <f t="shared" si="4"/>
        <v>0</v>
      </c>
      <c r="H56" s="200"/>
      <c r="I56" s="198"/>
      <c r="J56" s="198"/>
    </row>
    <row r="57" spans="1:13" s="212" customFormat="1" x14ac:dyDescent="0.25">
      <c r="A57" s="207"/>
      <c r="B57" s="197"/>
      <c r="C57" s="197"/>
      <c r="D57" s="197"/>
      <c r="E57" s="198"/>
      <c r="F57" s="198"/>
      <c r="G57" s="199">
        <f t="shared" si="4"/>
        <v>0</v>
      </c>
      <c r="H57" s="200"/>
      <c r="I57" s="200"/>
      <c r="J57" s="200"/>
      <c r="K57" s="211"/>
      <c r="L57" s="211"/>
      <c r="M57" s="211"/>
    </row>
    <row r="58" spans="1:13" s="212" customFormat="1" x14ac:dyDescent="0.25">
      <c r="A58" s="207"/>
      <c r="B58" s="197"/>
      <c r="C58" s="197"/>
      <c r="D58" s="197"/>
      <c r="E58" s="198"/>
      <c r="F58" s="198"/>
      <c r="G58" s="199">
        <f t="shared" si="4"/>
        <v>0</v>
      </c>
      <c r="H58" s="200"/>
      <c r="I58" s="200"/>
      <c r="J58" s="200"/>
      <c r="K58" s="211"/>
      <c r="L58" s="211"/>
      <c r="M58" s="211"/>
    </row>
    <row r="59" spans="1:13" s="212" customFormat="1" ht="14.25" customHeight="1" x14ac:dyDescent="0.25">
      <c r="A59" s="208"/>
      <c r="B59" s="197"/>
      <c r="C59" s="197"/>
      <c r="D59" s="197"/>
      <c r="E59" s="198"/>
      <c r="F59" s="198"/>
      <c r="G59" s="199">
        <f t="shared" si="4"/>
        <v>0</v>
      </c>
      <c r="H59" s="200"/>
      <c r="I59" s="200"/>
      <c r="J59" s="200"/>
      <c r="K59" s="211"/>
      <c r="L59" s="211"/>
      <c r="M59" s="211"/>
    </row>
    <row r="60" spans="1:13" x14ac:dyDescent="0.25">
      <c r="A60" s="103" t="s">
        <v>2</v>
      </c>
      <c r="B60" s="47"/>
      <c r="C60" s="47"/>
      <c r="D60" s="47"/>
      <c r="E60" s="178"/>
      <c r="F60" s="178"/>
      <c r="G60" s="99">
        <f>SUM(G54:G59)</f>
        <v>0</v>
      </c>
      <c r="H60" s="108">
        <f>SUM(H54:H59)</f>
        <v>0</v>
      </c>
      <c r="I60" s="108">
        <f t="shared" ref="I60:J60" si="5">SUM(I54:I59)</f>
        <v>0</v>
      </c>
      <c r="J60" s="108">
        <f t="shared" si="5"/>
        <v>0</v>
      </c>
      <c r="K60" s="22"/>
      <c r="L60" s="22"/>
      <c r="M60" s="22"/>
    </row>
    <row r="61" spans="1:13" x14ac:dyDescent="0.25">
      <c r="G61" s="22"/>
      <c r="H61" s="37"/>
      <c r="I61" s="22"/>
      <c r="J61" s="22"/>
      <c r="K61" s="22"/>
      <c r="L61" s="22"/>
      <c r="M61" s="22"/>
    </row>
    <row r="62" spans="1:13" x14ac:dyDescent="0.25">
      <c r="A62" s="261" t="s">
        <v>107</v>
      </c>
      <c r="B62" s="262"/>
      <c r="C62" s="262"/>
      <c r="D62" s="262"/>
      <c r="E62" s="263"/>
      <c r="F62" s="15"/>
      <c r="I62" s="22"/>
      <c r="J62" s="22"/>
      <c r="K62" s="22"/>
      <c r="L62" s="22"/>
      <c r="M62" s="22"/>
    </row>
    <row r="63" spans="1:13" s="22" customFormat="1" x14ac:dyDescent="0.25">
      <c r="A63" s="113"/>
      <c r="B63" s="29"/>
      <c r="C63" s="29"/>
      <c r="D63" s="29"/>
      <c r="E63" s="29"/>
      <c r="F63" s="29"/>
    </row>
    <row r="64" spans="1:13" s="22" customFormat="1" ht="45" x14ac:dyDescent="0.25">
      <c r="A64" s="109" t="s">
        <v>22</v>
      </c>
      <c r="B64" s="98" t="s">
        <v>24</v>
      </c>
      <c r="C64" s="98" t="s">
        <v>102</v>
      </c>
      <c r="D64" s="98" t="s">
        <v>25</v>
      </c>
      <c r="E64" s="98" t="s">
        <v>164</v>
      </c>
      <c r="F64" s="102" t="s">
        <v>165</v>
      </c>
      <c r="G64" s="98" t="s">
        <v>23</v>
      </c>
      <c r="H64" s="98" t="s">
        <v>17</v>
      </c>
      <c r="I64" s="98" t="s">
        <v>18</v>
      </c>
      <c r="J64" s="98" t="s">
        <v>19</v>
      </c>
    </row>
    <row r="65" spans="1:10" s="211" customFormat="1" x14ac:dyDescent="0.25">
      <c r="A65" s="207"/>
      <c r="B65" s="197"/>
      <c r="C65" s="197"/>
      <c r="D65" s="197"/>
      <c r="E65" s="198"/>
      <c r="F65" s="198"/>
      <c r="G65" s="199">
        <f>E65*F65</f>
        <v>0</v>
      </c>
      <c r="H65" s="200"/>
      <c r="I65" s="198"/>
      <c r="J65" s="198"/>
    </row>
    <row r="66" spans="1:10" s="211" customFormat="1" x14ac:dyDescent="0.25">
      <c r="A66" s="207"/>
      <c r="B66" s="197"/>
      <c r="C66" s="197"/>
      <c r="D66" s="197"/>
      <c r="E66" s="198"/>
      <c r="F66" s="198"/>
      <c r="G66" s="199">
        <f>E66*F66</f>
        <v>0</v>
      </c>
      <c r="H66" s="200"/>
      <c r="I66" s="198"/>
      <c r="J66" s="198"/>
    </row>
    <row r="67" spans="1:10" x14ac:dyDescent="0.25">
      <c r="A67" s="103" t="s">
        <v>2</v>
      </c>
      <c r="B67" s="47"/>
      <c r="C67" s="47"/>
      <c r="D67" s="47"/>
      <c r="E67" s="178"/>
      <c r="F67" s="178"/>
      <c r="G67" s="99">
        <f>SUM(G65:G66)</f>
        <v>0</v>
      </c>
      <c r="H67" s="108">
        <f t="shared" ref="H67:J67" si="6">SUM(H65:H66)</f>
        <v>0</v>
      </c>
      <c r="I67" s="108">
        <f t="shared" si="6"/>
        <v>0</v>
      </c>
      <c r="J67" s="108">
        <f t="shared" si="6"/>
        <v>0</v>
      </c>
    </row>
    <row r="68" spans="1:10" s="22" customFormat="1" ht="17.100000000000001" customHeight="1" x14ac:dyDescent="0.25">
      <c r="A68" s="280" t="s">
        <v>26</v>
      </c>
      <c r="B68" s="280"/>
      <c r="C68" s="280"/>
      <c r="D68" s="280"/>
      <c r="E68" s="280"/>
      <c r="F68" s="280"/>
      <c r="G68" s="280"/>
      <c r="H68" s="280"/>
    </row>
    <row r="69" spans="1:10" s="22" customFormat="1" x14ac:dyDescent="0.25">
      <c r="A69" s="11"/>
      <c r="B69" s="12"/>
      <c r="C69" s="12"/>
      <c r="D69" s="12"/>
      <c r="E69" s="12"/>
      <c r="F69" s="12"/>
      <c r="G69" s="12"/>
    </row>
    <row r="70" spans="1:10" s="22" customFormat="1" x14ac:dyDescent="0.25">
      <c r="A70" s="261" t="s">
        <v>27</v>
      </c>
      <c r="B70" s="262"/>
      <c r="C70" s="262"/>
      <c r="D70" s="262"/>
      <c r="E70" s="263"/>
      <c r="F70" s="12"/>
      <c r="G70" s="12"/>
    </row>
    <row r="71" spans="1:10" s="22" customFormat="1" x14ac:dyDescent="0.25">
      <c r="A71" s="11"/>
      <c r="B71" s="12"/>
      <c r="C71" s="12"/>
      <c r="D71" s="12"/>
      <c r="E71" s="12"/>
      <c r="F71" s="12"/>
      <c r="G71" s="12"/>
    </row>
    <row r="72" spans="1:10" s="22" customFormat="1" ht="45" x14ac:dyDescent="0.25">
      <c r="A72" s="264" t="s">
        <v>108</v>
      </c>
      <c r="B72" s="264"/>
      <c r="C72" s="110" t="s">
        <v>83</v>
      </c>
      <c r="D72" s="110" t="s">
        <v>28</v>
      </c>
      <c r="E72" s="110" t="s">
        <v>29</v>
      </c>
      <c r="F72" s="110" t="s">
        <v>30</v>
      </c>
    </row>
    <row r="73" spans="1:10" s="22" customFormat="1" ht="91.5" customHeight="1" x14ac:dyDescent="0.25">
      <c r="A73" s="265" t="s">
        <v>80</v>
      </c>
      <c r="B73" s="265"/>
      <c r="C73" s="49"/>
      <c r="D73" s="49">
        <v>31500</v>
      </c>
      <c r="E73" s="49"/>
      <c r="F73" s="114" t="s">
        <v>109</v>
      </c>
    </row>
    <row r="74" spans="1:10" s="22" customFormat="1" ht="90.75" customHeight="1" x14ac:dyDescent="0.25">
      <c r="A74" s="266" t="s">
        <v>81</v>
      </c>
      <c r="B74" s="266"/>
      <c r="C74" s="50"/>
      <c r="D74" s="50">
        <v>5900</v>
      </c>
      <c r="E74" s="50"/>
      <c r="F74" s="115" t="s">
        <v>110</v>
      </c>
    </row>
    <row r="75" spans="1:10" s="22" customFormat="1" x14ac:dyDescent="0.25">
      <c r="A75" s="267" t="s">
        <v>82</v>
      </c>
      <c r="B75" s="267"/>
      <c r="C75" s="47"/>
      <c r="D75" s="47">
        <f>SUM(D73:D74)</f>
        <v>37400</v>
      </c>
      <c r="E75" s="48">
        <f>SUM(E73:E74)</f>
        <v>0</v>
      </c>
      <c r="F75" s="88"/>
    </row>
    <row r="76" spans="1:10" s="22" customFormat="1" ht="15.75" thickBot="1" x14ac:dyDescent="0.3">
      <c r="A76" s="11"/>
      <c r="B76" s="12"/>
      <c r="C76" s="12"/>
      <c r="D76" s="12"/>
      <c r="E76" s="12"/>
      <c r="F76" s="12"/>
      <c r="G76" s="12"/>
    </row>
    <row r="77" spans="1:10" ht="29.25" customHeight="1" thickBot="1" x14ac:dyDescent="0.3">
      <c r="A77" s="268" t="s">
        <v>111</v>
      </c>
      <c r="B77" s="269"/>
      <c r="C77" s="269"/>
      <c r="D77" s="269"/>
      <c r="E77" s="269"/>
      <c r="F77" s="269"/>
      <c r="G77" s="269"/>
      <c r="H77" s="269"/>
      <c r="I77" s="269"/>
      <c r="J77" s="270"/>
    </row>
    <row r="78" spans="1:10" x14ac:dyDescent="0.25">
      <c r="A78" s="60"/>
      <c r="B78" s="60"/>
      <c r="C78" s="60"/>
      <c r="D78" s="60"/>
      <c r="E78" s="60"/>
      <c r="F78" s="60"/>
      <c r="G78" s="60"/>
    </row>
    <row r="79" spans="1:10" ht="15" customHeight="1" x14ac:dyDescent="0.25">
      <c r="A79" s="261" t="s">
        <v>112</v>
      </c>
      <c r="B79" s="262"/>
      <c r="C79" s="262"/>
      <c r="D79" s="262"/>
      <c r="E79" s="263"/>
    </row>
    <row r="80" spans="1:10" ht="15" customHeight="1" x14ac:dyDescent="0.25"/>
    <row r="81" spans="1:10" s="23" customFormat="1" ht="32.65" customHeight="1" x14ac:dyDescent="0.2">
      <c r="A81" s="134" t="s">
        <v>31</v>
      </c>
      <c r="B81" s="117" t="s">
        <v>33</v>
      </c>
      <c r="C81" s="118" t="s">
        <v>34</v>
      </c>
      <c r="D81" s="52"/>
      <c r="E81" s="52"/>
      <c r="F81" s="52"/>
      <c r="G81" s="53"/>
      <c r="H81" s="54"/>
    </row>
    <row r="82" spans="1:10" s="22" customFormat="1" ht="15" customHeight="1" x14ac:dyDescent="0.25">
      <c r="A82" s="135" t="s">
        <v>35</v>
      </c>
      <c r="B82" s="50"/>
      <c r="C82" s="143">
        <v>0.6</v>
      </c>
      <c r="D82" s="55"/>
      <c r="E82" s="55"/>
      <c r="F82" s="55"/>
      <c r="G82" s="55"/>
      <c r="H82" s="56"/>
    </row>
    <row r="83" spans="1:10" s="22" customFormat="1" ht="30" x14ac:dyDescent="0.25">
      <c r="A83" s="135" t="s">
        <v>36</v>
      </c>
      <c r="B83" s="50"/>
      <c r="C83" s="129"/>
      <c r="D83" s="55"/>
      <c r="E83" s="55"/>
      <c r="F83" s="55"/>
      <c r="G83" s="55"/>
      <c r="H83" s="56"/>
    </row>
    <row r="84" spans="1:10" s="35" customFormat="1" ht="45" x14ac:dyDescent="0.25">
      <c r="A84" s="116" t="s">
        <v>32</v>
      </c>
      <c r="B84" s="128">
        <f>SUM(B82:B83)</f>
        <v>0</v>
      </c>
      <c r="C84" s="130">
        <f>SUM(C82:C83)</f>
        <v>0.6</v>
      </c>
      <c r="D84" s="58"/>
      <c r="E84" s="58"/>
      <c r="F84" s="58"/>
      <c r="G84" s="59"/>
      <c r="H84" s="17"/>
    </row>
    <row r="85" spans="1:10" ht="15" customHeight="1" x14ac:dyDescent="0.25">
      <c r="A85" s="51"/>
      <c r="D85" s="51"/>
      <c r="E85" s="51"/>
      <c r="G85" s="51"/>
    </row>
    <row r="86" spans="1:10" ht="15" customHeight="1" x14ac:dyDescent="0.25">
      <c r="A86" s="261" t="s">
        <v>113</v>
      </c>
      <c r="B86" s="262"/>
      <c r="C86" s="262"/>
      <c r="D86" s="263"/>
    </row>
    <row r="87" spans="1:10" ht="15" customHeight="1" x14ac:dyDescent="0.25"/>
    <row r="88" spans="1:10" ht="60" x14ac:dyDescent="0.25">
      <c r="A88" s="116" t="s">
        <v>37</v>
      </c>
      <c r="B88" s="120" t="s">
        <v>38</v>
      </c>
      <c r="C88" s="120" t="s">
        <v>39</v>
      </c>
      <c r="D88" s="120" t="s">
        <v>114</v>
      </c>
      <c r="E88" s="66"/>
      <c r="F88" s="66"/>
      <c r="G88" s="63"/>
      <c r="H88" s="67"/>
      <c r="I88" s="67"/>
      <c r="J88" s="34"/>
    </row>
    <row r="89" spans="1:10" ht="15" customHeight="1" x14ac:dyDescent="0.25">
      <c r="A89" s="94"/>
      <c r="B89" s="169"/>
      <c r="C89" s="150"/>
      <c r="D89" s="125"/>
      <c r="E89" s="62"/>
      <c r="F89" s="62"/>
      <c r="G89" s="63"/>
      <c r="H89" s="133"/>
      <c r="I89" s="133"/>
      <c r="J89" s="34"/>
    </row>
    <row r="90" spans="1:10" ht="15" customHeight="1" x14ac:dyDescent="0.25">
      <c r="A90" s="94" t="s">
        <v>84</v>
      </c>
      <c r="B90" s="169"/>
      <c r="C90" s="150"/>
      <c r="D90" s="125"/>
      <c r="E90" s="62"/>
      <c r="F90" s="62"/>
      <c r="G90" s="63"/>
      <c r="H90" s="133"/>
      <c r="I90" s="133"/>
      <c r="J90" s="34"/>
    </row>
    <row r="91" spans="1:10" ht="15" customHeight="1" x14ac:dyDescent="0.25">
      <c r="A91" s="61" t="s">
        <v>40</v>
      </c>
      <c r="B91" s="170"/>
      <c r="C91" s="151"/>
      <c r="D91" s="126"/>
      <c r="E91" s="68"/>
      <c r="F91" s="68"/>
      <c r="G91" s="68"/>
      <c r="H91" s="233"/>
      <c r="I91" s="233"/>
    </row>
    <row r="92" spans="1:10" ht="45" x14ac:dyDescent="0.25">
      <c r="A92" s="61" t="s">
        <v>42</v>
      </c>
      <c r="B92" s="170"/>
      <c r="C92" s="151"/>
      <c r="D92" s="126"/>
      <c r="E92" s="68"/>
      <c r="F92" s="68"/>
      <c r="G92" s="68"/>
      <c r="H92" s="233"/>
      <c r="I92" s="233"/>
    </row>
    <row r="93" spans="1:10" ht="30" x14ac:dyDescent="0.25">
      <c r="A93" s="61" t="s">
        <v>41</v>
      </c>
      <c r="B93" s="170"/>
      <c r="C93" s="151"/>
      <c r="D93" s="126"/>
      <c r="E93" s="68"/>
      <c r="F93" s="68"/>
      <c r="G93" s="68"/>
      <c r="H93" s="132"/>
      <c r="I93" s="132"/>
    </row>
    <row r="94" spans="1:10" ht="15.75" customHeight="1" x14ac:dyDescent="0.25">
      <c r="A94" s="103" t="s">
        <v>2</v>
      </c>
      <c r="B94" s="111"/>
      <c r="C94" s="111">
        <f>SUM(C91:C93)</f>
        <v>0</v>
      </c>
      <c r="D94" s="127">
        <f>SUM(D91:D93)</f>
        <v>0</v>
      </c>
      <c r="E94" s="69"/>
      <c r="F94" s="69"/>
      <c r="G94" s="70"/>
      <c r="H94" s="71"/>
      <c r="I94" s="71"/>
    </row>
  </sheetData>
  <mergeCells count="21">
    <mergeCell ref="A86:D86"/>
    <mergeCell ref="H91:I91"/>
    <mergeCell ref="H92:I92"/>
    <mergeCell ref="A72:B72"/>
    <mergeCell ref="A73:B73"/>
    <mergeCell ref="A74:B74"/>
    <mergeCell ref="A75:B75"/>
    <mergeCell ref="A77:J77"/>
    <mergeCell ref="A79:E79"/>
    <mergeCell ref="A70:E70"/>
    <mergeCell ref="A5:J5"/>
    <mergeCell ref="A11:J11"/>
    <mergeCell ref="A13:E13"/>
    <mergeCell ref="A27:E27"/>
    <mergeCell ref="B29:G29"/>
    <mergeCell ref="A32:E32"/>
    <mergeCell ref="B34:G34"/>
    <mergeCell ref="A37:E37"/>
    <mergeCell ref="A51:E51"/>
    <mergeCell ref="A62:E62"/>
    <mergeCell ref="A68:H68"/>
  </mergeCells>
  <printOptions horizontalCentered="1" verticalCentered="1"/>
  <pageMargins left="0.31496062992125984" right="0.31496062992125984" top="0.23622047244094491" bottom="0.35433070866141736" header="0" footer="0"/>
  <pageSetup paperSize="9" scale="54" fitToHeight="0" orientation="portrait" r:id="rId1"/>
  <headerFooter alignWithMargins="0">
    <oddFooter>&amp;L&amp;"Arial,Gras"&amp;8VERSION  31-07-2008 màj041209&amp;R&amp;P</oddFooter>
  </headerFooter>
  <rowBreaks count="1" manualBreakCount="1">
    <brk id="26" max="7"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B4737-E3B5-473E-9A9D-0A19B22273C4}">
  <sheetPr>
    <pageSetUpPr fitToPage="1"/>
  </sheetPr>
  <dimension ref="A1:M94"/>
  <sheetViews>
    <sheetView topLeftCell="A67" zoomScale="110" zoomScaleNormal="110" zoomScaleSheetLayoutView="100" workbookViewId="0">
      <selection activeCell="D75" sqref="D75"/>
    </sheetView>
  </sheetViews>
  <sheetFormatPr defaultColWidth="11.42578125" defaultRowHeight="15" x14ac:dyDescent="0.25"/>
  <cols>
    <col min="1" max="1" width="44.5703125" style="1" customWidth="1"/>
    <col min="2" max="2" width="22.85546875" style="1" customWidth="1"/>
    <col min="3" max="3" width="18.140625" style="1" customWidth="1"/>
    <col min="4" max="4" width="17.140625" style="1" customWidth="1"/>
    <col min="5" max="5" width="19.140625" style="1" customWidth="1"/>
    <col min="6" max="6" width="17.7109375" style="1" customWidth="1"/>
    <col min="7" max="7" width="18.28515625" style="1" customWidth="1"/>
    <col min="8" max="8" width="15.7109375" style="22" customWidth="1"/>
    <col min="9" max="10" width="15.7109375" style="1" customWidth="1"/>
    <col min="11" max="16384" width="11.42578125" style="1"/>
  </cols>
  <sheetData>
    <row r="1" spans="1:11" x14ac:dyDescent="0.25">
      <c r="A1" s="95" t="s">
        <v>3</v>
      </c>
      <c r="B1" s="137"/>
      <c r="C1" s="136"/>
      <c r="D1" s="136"/>
      <c r="E1" s="136"/>
      <c r="F1" s="136"/>
      <c r="G1" s="136"/>
    </row>
    <row r="2" spans="1:11" s="5" customFormat="1" ht="15" customHeight="1" x14ac:dyDescent="0.25">
      <c r="A2" s="104" t="s">
        <v>7</v>
      </c>
      <c r="B2" s="131" t="s">
        <v>6</v>
      </c>
      <c r="C2" s="144" t="s">
        <v>148</v>
      </c>
      <c r="D2" s="16"/>
      <c r="E2" s="16"/>
      <c r="F2" s="16"/>
      <c r="G2" s="16"/>
      <c r="H2" s="8"/>
    </row>
    <row r="3" spans="1:11" s="5" customFormat="1" ht="15" customHeight="1" x14ac:dyDescent="0.25">
      <c r="A3" s="104" t="s">
        <v>8</v>
      </c>
      <c r="B3" s="137"/>
      <c r="C3" s="136"/>
      <c r="D3" s="30"/>
      <c r="E3" s="8"/>
      <c r="F3" s="8"/>
      <c r="G3" s="8"/>
      <c r="H3" s="8"/>
    </row>
    <row r="4" spans="1:11" ht="15.75" thickBot="1" x14ac:dyDescent="0.3">
      <c r="A4" s="31"/>
      <c r="B4" s="32"/>
      <c r="C4" s="31"/>
      <c r="D4" s="31"/>
      <c r="E4" s="31"/>
      <c r="F4" s="31"/>
      <c r="G4" s="31"/>
    </row>
    <row r="5" spans="1:11" ht="27.75" customHeight="1" thickBot="1" x14ac:dyDescent="0.3">
      <c r="A5" s="268" t="s">
        <v>93</v>
      </c>
      <c r="B5" s="269"/>
      <c r="C5" s="269"/>
      <c r="D5" s="269"/>
      <c r="E5" s="269"/>
      <c r="F5" s="269"/>
      <c r="G5" s="269"/>
      <c r="H5" s="269"/>
      <c r="I5" s="269"/>
      <c r="J5" s="270"/>
    </row>
    <row r="6" spans="1:11" ht="18.75" x14ac:dyDescent="0.25">
      <c r="A6" s="112"/>
      <c r="B6" s="112"/>
      <c r="C6" s="112"/>
      <c r="D6" s="112"/>
      <c r="E6" s="112"/>
      <c r="F6" s="112"/>
      <c r="G6" s="112"/>
    </row>
    <row r="7" spans="1:11" ht="93" customHeight="1" x14ac:dyDescent="0.25">
      <c r="A7" s="97" t="s">
        <v>43</v>
      </c>
      <c r="B7" s="98" t="s">
        <v>149</v>
      </c>
      <c r="C7" s="98" t="s">
        <v>58</v>
      </c>
      <c r="D7" s="98" t="s">
        <v>59</v>
      </c>
      <c r="E7" s="102" t="s">
        <v>95</v>
      </c>
      <c r="F7" s="102" t="s">
        <v>94</v>
      </c>
      <c r="G7" s="98" t="s">
        <v>79</v>
      </c>
      <c r="H7" s="98" t="s">
        <v>62</v>
      </c>
      <c r="I7" s="98" t="s">
        <v>63</v>
      </c>
      <c r="J7" s="98" t="s">
        <v>16</v>
      </c>
    </row>
    <row r="8" spans="1:11" x14ac:dyDescent="0.25">
      <c r="A8" s="93" t="s">
        <v>162</v>
      </c>
      <c r="B8" s="87" t="str">
        <f>C2</f>
        <v xml:space="preserve">Nom/Name </v>
      </c>
      <c r="C8" s="124">
        <f>G25</f>
        <v>0</v>
      </c>
      <c r="D8" s="124">
        <f>B30</f>
        <v>0</v>
      </c>
      <c r="E8" s="124">
        <f>B35</f>
        <v>0</v>
      </c>
      <c r="F8" s="124">
        <f>G48</f>
        <v>0</v>
      </c>
      <c r="G8" s="124">
        <f>G60</f>
        <v>0</v>
      </c>
      <c r="H8" s="46">
        <f>G67</f>
        <v>0</v>
      </c>
      <c r="I8" s="3">
        <f>E75</f>
        <v>0</v>
      </c>
      <c r="J8" s="3">
        <f>SUM(C8:I8)</f>
        <v>0</v>
      </c>
    </row>
    <row r="9" spans="1:11" x14ac:dyDescent="0.25">
      <c r="A9" s="103" t="s">
        <v>2</v>
      </c>
      <c r="B9" s="93"/>
      <c r="C9" s="108">
        <f>C8</f>
        <v>0</v>
      </c>
      <c r="D9" s="108">
        <f>D8</f>
        <v>0</v>
      </c>
      <c r="E9" s="108">
        <f t="shared" ref="E9:J9" si="0">E8</f>
        <v>0</v>
      </c>
      <c r="F9" s="108">
        <f t="shared" si="0"/>
        <v>0</v>
      </c>
      <c r="G9" s="108">
        <f t="shared" si="0"/>
        <v>0</v>
      </c>
      <c r="H9" s="108">
        <f t="shared" si="0"/>
        <v>0</v>
      </c>
      <c r="I9" s="108">
        <f t="shared" si="0"/>
        <v>0</v>
      </c>
      <c r="J9" s="99">
        <f t="shared" si="0"/>
        <v>0</v>
      </c>
    </row>
    <row r="10" spans="1:11" ht="19.5" customHeight="1" thickBot="1" x14ac:dyDescent="0.3">
      <c r="A10" s="27"/>
      <c r="B10" s="86"/>
    </row>
    <row r="11" spans="1:11" ht="28.5" customHeight="1" thickBot="1" x14ac:dyDescent="0.3">
      <c r="A11" s="268" t="s">
        <v>96</v>
      </c>
      <c r="B11" s="269"/>
      <c r="C11" s="269"/>
      <c r="D11" s="269"/>
      <c r="E11" s="269"/>
      <c r="F11" s="269"/>
      <c r="G11" s="269"/>
      <c r="H11" s="269"/>
      <c r="I11" s="269"/>
      <c r="J11" s="270"/>
      <c r="K11" s="51"/>
    </row>
    <row r="12" spans="1:11" ht="19.7" customHeight="1" x14ac:dyDescent="0.25">
      <c r="A12" s="24"/>
      <c r="B12" s="15"/>
      <c r="H12" s="37"/>
    </row>
    <row r="13" spans="1:11" ht="15" customHeight="1" x14ac:dyDescent="0.25">
      <c r="A13" s="261" t="s">
        <v>1</v>
      </c>
      <c r="B13" s="262"/>
      <c r="C13" s="262"/>
      <c r="D13" s="262"/>
      <c r="E13" s="263"/>
      <c r="H13" s="37"/>
    </row>
    <row r="14" spans="1:11" s="22" customFormat="1" ht="15" customHeight="1" x14ac:dyDescent="0.25">
      <c r="A14" s="113"/>
      <c r="B14" s="6"/>
      <c r="C14" s="6"/>
      <c r="D14" s="6"/>
    </row>
    <row r="15" spans="1:11" ht="29.85" customHeight="1" x14ac:dyDescent="0.25">
      <c r="A15" s="105" t="s">
        <v>11</v>
      </c>
      <c r="B15" s="98" t="s">
        <v>12</v>
      </c>
      <c r="C15" s="98" t="s">
        <v>13</v>
      </c>
      <c r="D15" s="98" t="s">
        <v>101</v>
      </c>
      <c r="E15" s="98" t="s">
        <v>14</v>
      </c>
      <c r="F15" s="98" t="s">
        <v>15</v>
      </c>
      <c r="G15" s="106" t="s">
        <v>16</v>
      </c>
      <c r="H15" s="98" t="s">
        <v>17</v>
      </c>
      <c r="I15" s="98" t="s">
        <v>18</v>
      </c>
      <c r="J15" s="98" t="s">
        <v>19</v>
      </c>
    </row>
    <row r="16" spans="1:11" s="15" customFormat="1" ht="30" x14ac:dyDescent="0.25">
      <c r="A16" s="92" t="s">
        <v>97</v>
      </c>
      <c r="B16" s="90" t="s">
        <v>20</v>
      </c>
      <c r="C16" s="162"/>
      <c r="D16" s="44" t="s">
        <v>21</v>
      </c>
      <c r="E16" s="190"/>
      <c r="F16" s="190"/>
      <c r="G16" s="191">
        <f>E16*F16</f>
        <v>0</v>
      </c>
      <c r="H16" s="192"/>
      <c r="I16" s="193"/>
      <c r="J16" s="193"/>
    </row>
    <row r="17" spans="1:10" s="24" customFormat="1" ht="45" x14ac:dyDescent="0.25">
      <c r="A17" s="92" t="s">
        <v>98</v>
      </c>
      <c r="B17" s="91" t="s">
        <v>76</v>
      </c>
      <c r="C17" s="163"/>
      <c r="D17" s="44" t="s">
        <v>21</v>
      </c>
      <c r="E17" s="194"/>
      <c r="F17" s="194"/>
      <c r="G17" s="191">
        <f t="shared" ref="G17:G24" si="1">E17*F17</f>
        <v>0</v>
      </c>
      <c r="H17" s="195"/>
      <c r="I17" s="196"/>
      <c r="J17" s="196"/>
    </row>
    <row r="18" spans="1:10" s="24" customFormat="1" ht="45" x14ac:dyDescent="0.25">
      <c r="A18" s="92" t="s">
        <v>98</v>
      </c>
      <c r="B18" s="91" t="s">
        <v>76</v>
      </c>
      <c r="C18" s="163"/>
      <c r="D18" s="44" t="s">
        <v>21</v>
      </c>
      <c r="E18" s="194"/>
      <c r="F18" s="194"/>
      <c r="G18" s="191">
        <f t="shared" si="1"/>
        <v>0</v>
      </c>
      <c r="H18" s="195"/>
      <c r="I18" s="196"/>
      <c r="J18" s="196"/>
    </row>
    <row r="19" spans="1:10" s="24" customFormat="1" ht="45" x14ac:dyDescent="0.25">
      <c r="A19" s="92" t="s">
        <v>98</v>
      </c>
      <c r="B19" s="91" t="s">
        <v>76</v>
      </c>
      <c r="C19" s="163"/>
      <c r="D19" s="44" t="s">
        <v>21</v>
      </c>
      <c r="E19" s="194"/>
      <c r="F19" s="194"/>
      <c r="G19" s="191">
        <f t="shared" si="1"/>
        <v>0</v>
      </c>
      <c r="H19" s="195"/>
      <c r="I19" s="196"/>
      <c r="J19" s="196"/>
    </row>
    <row r="20" spans="1:10" s="24" customFormat="1" ht="30" x14ac:dyDescent="0.25">
      <c r="A20" s="92" t="s">
        <v>99</v>
      </c>
      <c r="B20" s="91" t="s">
        <v>77</v>
      </c>
      <c r="C20" s="163"/>
      <c r="D20" s="44" t="s">
        <v>21</v>
      </c>
      <c r="E20" s="194"/>
      <c r="F20" s="194"/>
      <c r="G20" s="191">
        <f t="shared" si="1"/>
        <v>0</v>
      </c>
      <c r="H20" s="195"/>
      <c r="I20" s="196"/>
      <c r="J20" s="196"/>
    </row>
    <row r="21" spans="1:10" s="24" customFormat="1" ht="30" x14ac:dyDescent="0.25">
      <c r="A21" s="92" t="s">
        <v>99</v>
      </c>
      <c r="B21" s="91" t="s">
        <v>77</v>
      </c>
      <c r="C21" s="163"/>
      <c r="D21" s="44" t="s">
        <v>21</v>
      </c>
      <c r="E21" s="194"/>
      <c r="F21" s="194"/>
      <c r="G21" s="191">
        <f t="shared" si="1"/>
        <v>0</v>
      </c>
      <c r="H21" s="195"/>
      <c r="I21" s="196"/>
      <c r="J21" s="196"/>
    </row>
    <row r="22" spans="1:10" s="24" customFormat="1" ht="30" x14ac:dyDescent="0.25">
      <c r="A22" s="92" t="s">
        <v>99</v>
      </c>
      <c r="B22" s="91" t="s">
        <v>77</v>
      </c>
      <c r="C22" s="163"/>
      <c r="D22" s="44" t="s">
        <v>21</v>
      </c>
      <c r="E22" s="194"/>
      <c r="F22" s="194"/>
      <c r="G22" s="191">
        <f t="shared" si="1"/>
        <v>0</v>
      </c>
      <c r="H22" s="195"/>
      <c r="I22" s="196"/>
      <c r="J22" s="196"/>
    </row>
    <row r="23" spans="1:10" s="24" customFormat="1" ht="30" x14ac:dyDescent="0.25">
      <c r="A23" s="92" t="s">
        <v>100</v>
      </c>
      <c r="B23" s="91" t="s">
        <v>78</v>
      </c>
      <c r="C23" s="163"/>
      <c r="D23" s="44" t="s">
        <v>21</v>
      </c>
      <c r="E23" s="194"/>
      <c r="F23" s="194"/>
      <c r="G23" s="191">
        <f t="shared" si="1"/>
        <v>0</v>
      </c>
      <c r="H23" s="195"/>
      <c r="I23" s="196"/>
      <c r="J23" s="196"/>
    </row>
    <row r="24" spans="1:10" s="24" customFormat="1" ht="30" x14ac:dyDescent="0.25">
      <c r="A24" s="92" t="s">
        <v>100</v>
      </c>
      <c r="B24" s="91" t="s">
        <v>78</v>
      </c>
      <c r="C24" s="163"/>
      <c r="D24" s="44" t="s">
        <v>21</v>
      </c>
      <c r="E24" s="194"/>
      <c r="F24" s="194"/>
      <c r="G24" s="191">
        <f t="shared" si="1"/>
        <v>0</v>
      </c>
      <c r="H24" s="195"/>
      <c r="I24" s="196"/>
      <c r="J24" s="196"/>
    </row>
    <row r="25" spans="1:10" ht="15" customHeight="1" x14ac:dyDescent="0.25">
      <c r="A25" s="103" t="s">
        <v>2</v>
      </c>
      <c r="B25" s="47"/>
      <c r="C25" s="47"/>
      <c r="D25" s="47"/>
      <c r="E25" s="47"/>
      <c r="F25" s="47"/>
      <c r="G25" s="99">
        <f>SUM(G16:G24)</f>
        <v>0</v>
      </c>
      <c r="H25" s="108">
        <f>SUM(H16:H24)</f>
        <v>0</v>
      </c>
      <c r="I25" s="108">
        <f>SUM(I16:I24)</f>
        <v>0</v>
      </c>
      <c r="J25" s="108">
        <f>SUM(J16:J24)</f>
        <v>0</v>
      </c>
    </row>
    <row r="26" spans="1:10" ht="15" customHeight="1" x14ac:dyDescent="0.25"/>
    <row r="27" spans="1:10" s="5" customFormat="1" ht="15" customHeight="1" x14ac:dyDescent="0.25">
      <c r="A27" s="261" t="s">
        <v>105</v>
      </c>
      <c r="B27" s="262"/>
      <c r="C27" s="262"/>
      <c r="D27" s="262"/>
      <c r="E27" s="263"/>
      <c r="H27" s="8"/>
    </row>
    <row r="28" spans="1:10" s="8" customFormat="1" ht="15" customHeight="1" x14ac:dyDescent="0.25">
      <c r="A28" s="6"/>
      <c r="B28" s="7"/>
      <c r="C28" s="7"/>
      <c r="D28" s="7"/>
    </row>
    <row r="29" spans="1:10" s="23" customFormat="1" x14ac:dyDescent="0.2">
      <c r="A29" s="109" t="s">
        <v>5</v>
      </c>
      <c r="B29" s="277" t="s">
        <v>4</v>
      </c>
      <c r="C29" s="278"/>
      <c r="D29" s="278"/>
      <c r="E29" s="278"/>
      <c r="F29" s="278"/>
      <c r="G29" s="279"/>
    </row>
    <row r="30" spans="1:10" x14ac:dyDescent="0.25">
      <c r="A30" s="2" t="s">
        <v>9</v>
      </c>
      <c r="B30" s="138">
        <f>G25*0.15</f>
        <v>0</v>
      </c>
      <c r="C30" s="139"/>
      <c r="D30" s="139"/>
      <c r="E30" s="139"/>
      <c r="F30" s="139"/>
      <c r="G30" s="140"/>
    </row>
    <row r="31" spans="1:10" x14ac:dyDescent="0.25">
      <c r="B31" s="13"/>
      <c r="C31" s="13"/>
      <c r="D31" s="13"/>
      <c r="E31" s="13"/>
      <c r="F31" s="13"/>
      <c r="G31" s="13"/>
    </row>
    <row r="32" spans="1:10" ht="15" customHeight="1" x14ac:dyDescent="0.25">
      <c r="A32" s="271" t="s">
        <v>0</v>
      </c>
      <c r="B32" s="272"/>
      <c r="C32" s="272"/>
      <c r="D32" s="272"/>
      <c r="E32" s="273"/>
      <c r="F32" s="6"/>
      <c r="G32" s="6"/>
    </row>
    <row r="33" spans="1:10" s="22" customFormat="1" x14ac:dyDescent="0.25">
      <c r="A33" s="28"/>
      <c r="B33" s="28"/>
      <c r="C33" s="28"/>
      <c r="D33" s="28"/>
      <c r="E33" s="28"/>
      <c r="F33" s="28"/>
      <c r="G33" s="28"/>
    </row>
    <row r="34" spans="1:10" s="22" customFormat="1" x14ac:dyDescent="0.25">
      <c r="A34" s="109" t="s">
        <v>5</v>
      </c>
      <c r="B34" s="277" t="s">
        <v>4</v>
      </c>
      <c r="C34" s="278"/>
      <c r="D34" s="278"/>
      <c r="E34" s="278"/>
      <c r="F34" s="278"/>
      <c r="G34" s="279"/>
    </row>
    <row r="35" spans="1:10" s="22" customFormat="1" x14ac:dyDescent="0.25">
      <c r="A35" s="2" t="s">
        <v>10</v>
      </c>
      <c r="B35" s="138">
        <f>G25*0.05</f>
        <v>0</v>
      </c>
      <c r="C35" s="139"/>
      <c r="D35" s="139"/>
      <c r="E35" s="139"/>
      <c r="F35" s="139"/>
      <c r="G35" s="140"/>
    </row>
    <row r="36" spans="1:10" ht="12.75" customHeight="1" x14ac:dyDescent="0.25">
      <c r="A36" s="13"/>
      <c r="B36" s="13"/>
      <c r="C36" s="13"/>
      <c r="D36" s="13"/>
      <c r="E36" s="13"/>
      <c r="F36" s="13"/>
      <c r="G36" s="13"/>
      <c r="H36" s="37"/>
    </row>
    <row r="37" spans="1:10" ht="15.75" customHeight="1" x14ac:dyDescent="0.25">
      <c r="A37" s="274" t="s">
        <v>106</v>
      </c>
      <c r="B37" s="275"/>
      <c r="C37" s="275"/>
      <c r="D37" s="275"/>
      <c r="E37" s="276"/>
      <c r="F37" s="14"/>
      <c r="G37" s="14"/>
    </row>
    <row r="38" spans="1:10" x14ac:dyDescent="0.25">
      <c r="A38" s="6"/>
      <c r="B38" s="14"/>
      <c r="C38" s="14"/>
      <c r="D38" s="14"/>
      <c r="E38" s="14"/>
      <c r="F38" s="14"/>
      <c r="G38" s="14"/>
    </row>
    <row r="39" spans="1:10" s="23" customFormat="1" ht="44.25" customHeight="1" x14ac:dyDescent="0.2">
      <c r="A39" s="109" t="s">
        <v>22</v>
      </c>
      <c r="B39" s="98" t="s">
        <v>24</v>
      </c>
      <c r="C39" s="98" t="s">
        <v>103</v>
      </c>
      <c r="D39" s="98" t="s">
        <v>25</v>
      </c>
      <c r="E39" s="98" t="s">
        <v>164</v>
      </c>
      <c r="F39" s="102" t="s">
        <v>165</v>
      </c>
      <c r="G39" s="98" t="s">
        <v>23</v>
      </c>
      <c r="H39" s="98" t="s">
        <v>17</v>
      </c>
      <c r="I39" s="98" t="s">
        <v>18</v>
      </c>
      <c r="J39" s="98" t="s">
        <v>19</v>
      </c>
    </row>
    <row r="40" spans="1:10" s="212" customFormat="1" x14ac:dyDescent="0.25">
      <c r="A40" s="213"/>
      <c r="B40" s="197"/>
      <c r="C40" s="197"/>
      <c r="D40" s="197"/>
      <c r="E40" s="198"/>
      <c r="F40" s="198"/>
      <c r="G40" s="199">
        <f>E40*F40</f>
        <v>0</v>
      </c>
      <c r="H40" s="200"/>
      <c r="I40" s="198"/>
      <c r="J40" s="198"/>
    </row>
    <row r="41" spans="1:10" s="212" customFormat="1" x14ac:dyDescent="0.25">
      <c r="A41" s="201"/>
      <c r="B41" s="197"/>
      <c r="C41" s="197"/>
      <c r="D41" s="197"/>
      <c r="E41" s="198"/>
      <c r="F41" s="198"/>
      <c r="G41" s="199">
        <f t="shared" ref="G41:G47" si="2">E41*F41</f>
        <v>0</v>
      </c>
      <c r="H41" s="200"/>
      <c r="I41" s="198"/>
      <c r="J41" s="198"/>
    </row>
    <row r="42" spans="1:10" s="212" customFormat="1" x14ac:dyDescent="0.25">
      <c r="A42" s="213"/>
      <c r="B42" s="197"/>
      <c r="C42" s="197"/>
      <c r="D42" s="197"/>
      <c r="E42" s="198"/>
      <c r="F42" s="198"/>
      <c r="G42" s="199">
        <f t="shared" si="2"/>
        <v>0</v>
      </c>
      <c r="H42" s="200"/>
      <c r="I42" s="198"/>
      <c r="J42" s="198"/>
    </row>
    <row r="43" spans="1:10" s="212" customFormat="1" x14ac:dyDescent="0.25">
      <c r="A43" s="213"/>
      <c r="B43" s="197"/>
      <c r="C43" s="197"/>
      <c r="D43" s="197"/>
      <c r="E43" s="198"/>
      <c r="F43" s="198"/>
      <c r="G43" s="199">
        <f t="shared" si="2"/>
        <v>0</v>
      </c>
      <c r="H43" s="200"/>
      <c r="I43" s="198"/>
      <c r="J43" s="198"/>
    </row>
    <row r="44" spans="1:10" s="212" customFormat="1" x14ac:dyDescent="0.25">
      <c r="A44" s="213"/>
      <c r="B44" s="197"/>
      <c r="C44" s="197"/>
      <c r="D44" s="197"/>
      <c r="E44" s="198"/>
      <c r="F44" s="198"/>
      <c r="G44" s="199">
        <f t="shared" si="2"/>
        <v>0</v>
      </c>
      <c r="H44" s="200"/>
      <c r="I44" s="198"/>
      <c r="J44" s="198"/>
    </row>
    <row r="45" spans="1:10" s="212" customFormat="1" x14ac:dyDescent="0.25">
      <c r="A45" s="213"/>
      <c r="B45" s="197"/>
      <c r="C45" s="197"/>
      <c r="D45" s="197"/>
      <c r="E45" s="198"/>
      <c r="F45" s="198"/>
      <c r="G45" s="199">
        <f t="shared" si="2"/>
        <v>0</v>
      </c>
      <c r="H45" s="200"/>
      <c r="I45" s="198"/>
      <c r="J45" s="198"/>
    </row>
    <row r="46" spans="1:10" s="212" customFormat="1" x14ac:dyDescent="0.25">
      <c r="A46" s="207"/>
      <c r="B46" s="197"/>
      <c r="C46" s="197"/>
      <c r="D46" s="197"/>
      <c r="E46" s="198"/>
      <c r="F46" s="198"/>
      <c r="G46" s="199">
        <f t="shared" si="2"/>
        <v>0</v>
      </c>
      <c r="H46" s="200"/>
      <c r="I46" s="198"/>
      <c r="J46" s="198"/>
    </row>
    <row r="47" spans="1:10" s="212" customFormat="1" x14ac:dyDescent="0.25">
      <c r="A47" s="214"/>
      <c r="B47" s="201"/>
      <c r="C47" s="201"/>
      <c r="D47" s="201"/>
      <c r="E47" s="202"/>
      <c r="F47" s="202"/>
      <c r="G47" s="199">
        <f t="shared" si="2"/>
        <v>0</v>
      </c>
      <c r="H47" s="203"/>
      <c r="I47" s="198"/>
      <c r="J47" s="198"/>
    </row>
    <row r="48" spans="1:10" x14ac:dyDescent="0.25">
      <c r="A48" s="103" t="s">
        <v>2</v>
      </c>
      <c r="B48" s="47"/>
      <c r="C48" s="47"/>
      <c r="D48" s="47"/>
      <c r="E48" s="178"/>
      <c r="F48" s="178"/>
      <c r="G48" s="99">
        <f>SUM(G40:G47)</f>
        <v>0</v>
      </c>
      <c r="H48" s="108">
        <f t="shared" ref="H48:J48" si="3">SUM(H40:H47)</f>
        <v>0</v>
      </c>
      <c r="I48" s="108">
        <f>SUM(I40:I47)</f>
        <v>0</v>
      </c>
      <c r="J48" s="108">
        <f t="shared" si="3"/>
        <v>0</v>
      </c>
    </row>
    <row r="49" spans="1:13" s="22" customFormat="1" x14ac:dyDescent="0.25">
      <c r="A49" s="11"/>
      <c r="B49" s="12"/>
      <c r="C49" s="12"/>
      <c r="D49" s="12"/>
      <c r="E49" s="12"/>
      <c r="F49" s="12"/>
      <c r="G49" s="12"/>
    </row>
    <row r="50" spans="1:13" x14ac:dyDescent="0.25">
      <c r="A50" s="14"/>
      <c r="B50" s="14"/>
      <c r="C50" s="14"/>
      <c r="D50" s="14"/>
      <c r="E50" s="14"/>
      <c r="F50" s="14"/>
      <c r="G50" s="39"/>
    </row>
    <row r="51" spans="1:13" ht="14.25" customHeight="1" x14ac:dyDescent="0.25">
      <c r="A51" s="271" t="s">
        <v>104</v>
      </c>
      <c r="B51" s="272"/>
      <c r="C51" s="272"/>
      <c r="D51" s="272"/>
      <c r="E51" s="273"/>
      <c r="F51" s="5"/>
      <c r="G51" s="5"/>
    </row>
    <row r="53" spans="1:13" s="23" customFormat="1" ht="44.25" customHeight="1" x14ac:dyDescent="0.2">
      <c r="A53" s="109" t="s">
        <v>22</v>
      </c>
      <c r="B53" s="98" t="s">
        <v>24</v>
      </c>
      <c r="C53" s="98" t="s">
        <v>102</v>
      </c>
      <c r="D53" s="98" t="s">
        <v>25</v>
      </c>
      <c r="E53" s="98" t="s">
        <v>164</v>
      </c>
      <c r="F53" s="102" t="s">
        <v>165</v>
      </c>
      <c r="G53" s="98" t="s">
        <v>23</v>
      </c>
      <c r="H53" s="98" t="s">
        <v>17</v>
      </c>
      <c r="I53" s="98" t="s">
        <v>18</v>
      </c>
      <c r="J53" s="98" t="s">
        <v>19</v>
      </c>
    </row>
    <row r="54" spans="1:13" s="212" customFormat="1" x14ac:dyDescent="0.25">
      <c r="A54" s="207"/>
      <c r="B54" s="197"/>
      <c r="C54" s="197"/>
      <c r="D54" s="197"/>
      <c r="E54" s="198"/>
      <c r="F54" s="198"/>
      <c r="G54" s="199">
        <f>E54*F54</f>
        <v>0</v>
      </c>
      <c r="H54" s="200"/>
      <c r="I54" s="200"/>
      <c r="J54" s="198"/>
    </row>
    <row r="55" spans="1:13" s="212" customFormat="1" x14ac:dyDescent="0.25">
      <c r="A55" s="207"/>
      <c r="B55" s="197"/>
      <c r="C55" s="197"/>
      <c r="D55" s="197"/>
      <c r="E55" s="198"/>
      <c r="F55" s="198"/>
      <c r="G55" s="199">
        <f t="shared" ref="G55:G59" si="4">E55*F55</f>
        <v>0</v>
      </c>
      <c r="H55" s="200"/>
      <c r="I55" s="198"/>
      <c r="J55" s="198"/>
    </row>
    <row r="56" spans="1:13" s="212" customFormat="1" x14ac:dyDescent="0.25">
      <c r="A56" s="207"/>
      <c r="B56" s="197"/>
      <c r="C56" s="197"/>
      <c r="D56" s="197"/>
      <c r="E56" s="198"/>
      <c r="F56" s="198"/>
      <c r="G56" s="199">
        <f t="shared" si="4"/>
        <v>0</v>
      </c>
      <c r="H56" s="200"/>
      <c r="I56" s="198"/>
      <c r="J56" s="198"/>
    </row>
    <row r="57" spans="1:13" s="212" customFormat="1" x14ac:dyDescent="0.25">
      <c r="A57" s="207"/>
      <c r="B57" s="197"/>
      <c r="C57" s="197"/>
      <c r="D57" s="197"/>
      <c r="E57" s="198"/>
      <c r="F57" s="198"/>
      <c r="G57" s="199">
        <f t="shared" si="4"/>
        <v>0</v>
      </c>
      <c r="H57" s="200"/>
      <c r="I57" s="200"/>
      <c r="J57" s="200"/>
      <c r="K57" s="211"/>
      <c r="L57" s="211"/>
      <c r="M57" s="211"/>
    </row>
    <row r="58" spans="1:13" s="212" customFormat="1" x14ac:dyDescent="0.25">
      <c r="A58" s="207"/>
      <c r="B58" s="197"/>
      <c r="C58" s="197"/>
      <c r="D58" s="197"/>
      <c r="E58" s="198"/>
      <c r="F58" s="198"/>
      <c r="G58" s="199">
        <f t="shared" si="4"/>
        <v>0</v>
      </c>
      <c r="H58" s="200"/>
      <c r="I58" s="200"/>
      <c r="J58" s="200"/>
      <c r="K58" s="211"/>
      <c r="L58" s="211"/>
      <c r="M58" s="211"/>
    </row>
    <row r="59" spans="1:13" s="212" customFormat="1" ht="14.25" customHeight="1" x14ac:dyDescent="0.25">
      <c r="A59" s="208"/>
      <c r="B59" s="197"/>
      <c r="C59" s="197"/>
      <c r="D59" s="197"/>
      <c r="E59" s="198"/>
      <c r="F59" s="198"/>
      <c r="G59" s="199">
        <f t="shared" si="4"/>
        <v>0</v>
      </c>
      <c r="H59" s="200"/>
      <c r="I59" s="200"/>
      <c r="J59" s="200"/>
      <c r="K59" s="211"/>
      <c r="L59" s="211"/>
      <c r="M59" s="211"/>
    </row>
    <row r="60" spans="1:13" x14ac:dyDescent="0.25">
      <c r="A60" s="103" t="s">
        <v>2</v>
      </c>
      <c r="B60" s="47"/>
      <c r="C60" s="47"/>
      <c r="D60" s="47"/>
      <c r="E60" s="178"/>
      <c r="F60" s="178"/>
      <c r="G60" s="99">
        <f>SUM(G54:G59)</f>
        <v>0</v>
      </c>
      <c r="H60" s="108">
        <f>SUM(H54:H59)</f>
        <v>0</v>
      </c>
      <c r="I60" s="108">
        <f t="shared" ref="I60:J60" si="5">SUM(I54:I59)</f>
        <v>0</v>
      </c>
      <c r="J60" s="108">
        <f t="shared" si="5"/>
        <v>0</v>
      </c>
      <c r="K60" s="22"/>
      <c r="L60" s="22"/>
      <c r="M60" s="22"/>
    </row>
    <row r="61" spans="1:13" x14ac:dyDescent="0.25">
      <c r="G61" s="22"/>
      <c r="H61" s="37"/>
      <c r="I61" s="22"/>
      <c r="J61" s="22"/>
      <c r="K61" s="22"/>
      <c r="L61" s="22"/>
      <c r="M61" s="22"/>
    </row>
    <row r="62" spans="1:13" x14ac:dyDescent="0.25">
      <c r="A62" s="261" t="s">
        <v>107</v>
      </c>
      <c r="B62" s="262"/>
      <c r="C62" s="262"/>
      <c r="D62" s="262"/>
      <c r="E62" s="263"/>
      <c r="F62" s="15"/>
      <c r="I62" s="22"/>
      <c r="J62" s="22"/>
      <c r="K62" s="22"/>
      <c r="L62" s="22"/>
      <c r="M62" s="22"/>
    </row>
    <row r="63" spans="1:13" s="22" customFormat="1" x14ac:dyDescent="0.25">
      <c r="A63" s="113"/>
      <c r="B63" s="29"/>
      <c r="C63" s="29"/>
      <c r="D63" s="29"/>
      <c r="E63" s="29"/>
      <c r="F63" s="29"/>
    </row>
    <row r="64" spans="1:13" s="22" customFormat="1" ht="45" x14ac:dyDescent="0.25">
      <c r="A64" s="109" t="s">
        <v>22</v>
      </c>
      <c r="B64" s="98" t="s">
        <v>24</v>
      </c>
      <c r="C64" s="98" t="s">
        <v>102</v>
      </c>
      <c r="D64" s="98" t="s">
        <v>25</v>
      </c>
      <c r="E64" s="98" t="s">
        <v>164</v>
      </c>
      <c r="F64" s="102" t="s">
        <v>165</v>
      </c>
      <c r="G64" s="98" t="s">
        <v>23</v>
      </c>
      <c r="H64" s="98" t="s">
        <v>17</v>
      </c>
      <c r="I64" s="98" t="s">
        <v>18</v>
      </c>
      <c r="J64" s="98" t="s">
        <v>19</v>
      </c>
    </row>
    <row r="65" spans="1:10" s="211" customFormat="1" x14ac:dyDescent="0.25">
      <c r="A65" s="207"/>
      <c r="B65" s="197"/>
      <c r="C65" s="197"/>
      <c r="D65" s="197"/>
      <c r="E65" s="198"/>
      <c r="F65" s="198"/>
      <c r="G65" s="199">
        <f>E65*F65</f>
        <v>0</v>
      </c>
      <c r="H65" s="200"/>
      <c r="I65" s="198"/>
      <c r="J65" s="198"/>
    </row>
    <row r="66" spans="1:10" s="211" customFormat="1" x14ac:dyDescent="0.25">
      <c r="A66" s="207"/>
      <c r="B66" s="197"/>
      <c r="C66" s="197"/>
      <c r="D66" s="197"/>
      <c r="E66" s="198"/>
      <c r="F66" s="198"/>
      <c r="G66" s="199">
        <f>E66*F66</f>
        <v>0</v>
      </c>
      <c r="H66" s="200"/>
      <c r="I66" s="198"/>
      <c r="J66" s="198"/>
    </row>
    <row r="67" spans="1:10" x14ac:dyDescent="0.25">
      <c r="A67" s="103" t="s">
        <v>2</v>
      </c>
      <c r="B67" s="47"/>
      <c r="C67" s="47"/>
      <c r="D67" s="47"/>
      <c r="E67" s="178"/>
      <c r="F67" s="178"/>
      <c r="G67" s="99">
        <f>SUM(G65:G66)</f>
        <v>0</v>
      </c>
      <c r="H67" s="108">
        <f t="shared" ref="H67:J67" si="6">SUM(H65:H66)</f>
        <v>0</v>
      </c>
      <c r="I67" s="108">
        <f t="shared" si="6"/>
        <v>0</v>
      </c>
      <c r="J67" s="108">
        <f t="shared" si="6"/>
        <v>0</v>
      </c>
    </row>
    <row r="68" spans="1:10" s="22" customFormat="1" ht="17.100000000000001" customHeight="1" x14ac:dyDescent="0.25">
      <c r="A68" s="280" t="s">
        <v>26</v>
      </c>
      <c r="B68" s="280"/>
      <c r="C68" s="280"/>
      <c r="D68" s="280"/>
      <c r="E68" s="280"/>
      <c r="F68" s="280"/>
      <c r="G68" s="280"/>
      <c r="H68" s="280"/>
    </row>
    <row r="69" spans="1:10" s="22" customFormat="1" x14ac:dyDescent="0.25">
      <c r="A69" s="11"/>
      <c r="B69" s="12"/>
      <c r="C69" s="12"/>
      <c r="D69" s="12"/>
      <c r="E69" s="12"/>
      <c r="F69" s="12"/>
      <c r="G69" s="12"/>
    </row>
    <row r="70" spans="1:10" s="22" customFormat="1" x14ac:dyDescent="0.25">
      <c r="A70" s="261" t="s">
        <v>27</v>
      </c>
      <c r="B70" s="262"/>
      <c r="C70" s="262"/>
      <c r="D70" s="262"/>
      <c r="E70" s="263"/>
      <c r="F70" s="12"/>
      <c r="G70" s="12"/>
    </row>
    <row r="71" spans="1:10" s="22" customFormat="1" x14ac:dyDescent="0.25">
      <c r="A71" s="11"/>
      <c r="B71" s="12"/>
      <c r="C71" s="12"/>
      <c r="D71" s="12"/>
      <c r="E71" s="12"/>
      <c r="F71" s="12"/>
      <c r="G71" s="12"/>
    </row>
    <row r="72" spans="1:10" s="22" customFormat="1" ht="45" x14ac:dyDescent="0.25">
      <c r="A72" s="264" t="s">
        <v>108</v>
      </c>
      <c r="B72" s="264"/>
      <c r="C72" s="110" t="s">
        <v>83</v>
      </c>
      <c r="D72" s="110" t="s">
        <v>28</v>
      </c>
      <c r="E72" s="110" t="s">
        <v>29</v>
      </c>
      <c r="F72" s="110" t="s">
        <v>30</v>
      </c>
    </row>
    <row r="73" spans="1:10" s="22" customFormat="1" ht="91.5" customHeight="1" x14ac:dyDescent="0.25">
      <c r="A73" s="265" t="s">
        <v>80</v>
      </c>
      <c r="B73" s="265"/>
      <c r="C73" s="49"/>
      <c r="D73" s="49">
        <v>31500</v>
      </c>
      <c r="E73" s="49"/>
      <c r="F73" s="114" t="s">
        <v>109</v>
      </c>
    </row>
    <row r="74" spans="1:10" s="22" customFormat="1" ht="90.75" customHeight="1" x14ac:dyDescent="0.25">
      <c r="A74" s="266" t="s">
        <v>81</v>
      </c>
      <c r="B74" s="266"/>
      <c r="C74" s="50"/>
      <c r="D74" s="50">
        <v>5900</v>
      </c>
      <c r="E74" s="50"/>
      <c r="F74" s="115" t="s">
        <v>110</v>
      </c>
    </row>
    <row r="75" spans="1:10" s="22" customFormat="1" x14ac:dyDescent="0.25">
      <c r="A75" s="267" t="s">
        <v>82</v>
      </c>
      <c r="B75" s="267"/>
      <c r="C75" s="47"/>
      <c r="D75" s="47">
        <f>SUM(D73:D74)</f>
        <v>37400</v>
      </c>
      <c r="E75" s="48">
        <f>SUM(E73:E74)</f>
        <v>0</v>
      </c>
      <c r="F75" s="88"/>
    </row>
    <row r="76" spans="1:10" s="22" customFormat="1" ht="15.75" thickBot="1" x14ac:dyDescent="0.3">
      <c r="A76" s="11"/>
      <c r="B76" s="12"/>
      <c r="C76" s="12"/>
      <c r="D76" s="12"/>
      <c r="E76" s="12"/>
      <c r="F76" s="12"/>
      <c r="G76" s="12"/>
    </row>
    <row r="77" spans="1:10" ht="29.25" customHeight="1" thickBot="1" x14ac:dyDescent="0.3">
      <c r="A77" s="268" t="s">
        <v>111</v>
      </c>
      <c r="B77" s="269"/>
      <c r="C77" s="269"/>
      <c r="D77" s="269"/>
      <c r="E77" s="269"/>
      <c r="F77" s="269"/>
      <c r="G77" s="269"/>
      <c r="H77" s="269"/>
      <c r="I77" s="269"/>
      <c r="J77" s="270"/>
    </row>
    <row r="78" spans="1:10" x14ac:dyDescent="0.25">
      <c r="A78" s="60"/>
      <c r="B78" s="60"/>
      <c r="C78" s="60"/>
      <c r="D78" s="60"/>
      <c r="E78" s="60"/>
      <c r="F78" s="60"/>
      <c r="G78" s="60"/>
    </row>
    <row r="79" spans="1:10" ht="15" customHeight="1" x14ac:dyDescent="0.25">
      <c r="A79" s="261" t="s">
        <v>112</v>
      </c>
      <c r="B79" s="262"/>
      <c r="C79" s="262"/>
      <c r="D79" s="262"/>
      <c r="E79" s="263"/>
    </row>
    <row r="80" spans="1:10" ht="15" customHeight="1" x14ac:dyDescent="0.25"/>
    <row r="81" spans="1:10" s="23" customFormat="1" ht="32.65" customHeight="1" x14ac:dyDescent="0.2">
      <c r="A81" s="134" t="s">
        <v>31</v>
      </c>
      <c r="B81" s="117" t="s">
        <v>33</v>
      </c>
      <c r="C81" s="118" t="s">
        <v>34</v>
      </c>
      <c r="D81" s="52"/>
      <c r="E81" s="52"/>
      <c r="F81" s="52"/>
      <c r="G81" s="53"/>
      <c r="H81" s="54"/>
    </row>
    <row r="82" spans="1:10" s="22" customFormat="1" ht="15" customHeight="1" x14ac:dyDescent="0.25">
      <c r="A82" s="135" t="s">
        <v>35</v>
      </c>
      <c r="B82" s="50"/>
      <c r="C82" s="143">
        <v>0.6</v>
      </c>
      <c r="D82" s="55"/>
      <c r="E82" s="55"/>
      <c r="F82" s="55"/>
      <c r="G82" s="55"/>
      <c r="H82" s="56"/>
    </row>
    <row r="83" spans="1:10" s="22" customFormat="1" ht="30" x14ac:dyDescent="0.25">
      <c r="A83" s="135" t="s">
        <v>36</v>
      </c>
      <c r="B83" s="50"/>
      <c r="C83" s="129"/>
      <c r="D83" s="55"/>
      <c r="E83" s="55"/>
      <c r="F83" s="55"/>
      <c r="G83" s="55"/>
      <c r="H83" s="56"/>
    </row>
    <row r="84" spans="1:10" s="35" customFormat="1" ht="45" x14ac:dyDescent="0.25">
      <c r="A84" s="116" t="s">
        <v>32</v>
      </c>
      <c r="B84" s="128">
        <f>SUM(B82:B83)</f>
        <v>0</v>
      </c>
      <c r="C84" s="130">
        <f>SUM(C82:C83)</f>
        <v>0.6</v>
      </c>
      <c r="D84" s="58"/>
      <c r="E84" s="58"/>
      <c r="F84" s="58"/>
      <c r="G84" s="59"/>
      <c r="H84" s="17"/>
    </row>
    <row r="85" spans="1:10" ht="15" customHeight="1" x14ac:dyDescent="0.25">
      <c r="A85" s="51"/>
      <c r="D85" s="51"/>
      <c r="E85" s="51"/>
      <c r="G85" s="51"/>
    </row>
    <row r="86" spans="1:10" ht="15" customHeight="1" x14ac:dyDescent="0.25">
      <c r="A86" s="261" t="s">
        <v>113</v>
      </c>
      <c r="B86" s="262"/>
      <c r="C86" s="262"/>
      <c r="D86" s="263"/>
    </row>
    <row r="87" spans="1:10" ht="15" customHeight="1" x14ac:dyDescent="0.25"/>
    <row r="88" spans="1:10" ht="60" x14ac:dyDescent="0.25">
      <c r="A88" s="116" t="s">
        <v>37</v>
      </c>
      <c r="B88" s="120" t="s">
        <v>38</v>
      </c>
      <c r="C88" s="120" t="s">
        <v>39</v>
      </c>
      <c r="D88" s="120" t="s">
        <v>114</v>
      </c>
      <c r="E88" s="66"/>
      <c r="F88" s="66"/>
      <c r="G88" s="63"/>
      <c r="H88" s="67"/>
      <c r="I88" s="67"/>
      <c r="J88" s="34"/>
    </row>
    <row r="89" spans="1:10" ht="15" customHeight="1" x14ac:dyDescent="0.25">
      <c r="A89" s="94"/>
      <c r="B89" s="169"/>
      <c r="C89" s="150"/>
      <c r="D89" s="125"/>
      <c r="E89" s="62"/>
      <c r="F89" s="62"/>
      <c r="G89" s="63"/>
      <c r="H89" s="133"/>
      <c r="I89" s="133"/>
      <c r="J89" s="34"/>
    </row>
    <row r="90" spans="1:10" ht="15" customHeight="1" x14ac:dyDescent="0.25">
      <c r="A90" s="94" t="s">
        <v>84</v>
      </c>
      <c r="B90" s="169"/>
      <c r="C90" s="150"/>
      <c r="D90" s="125"/>
      <c r="E90" s="62"/>
      <c r="F90" s="62"/>
      <c r="G90" s="63"/>
      <c r="H90" s="133"/>
      <c r="I90" s="133"/>
      <c r="J90" s="34"/>
    </row>
    <row r="91" spans="1:10" ht="15" customHeight="1" x14ac:dyDescent="0.25">
      <c r="A91" s="61" t="s">
        <v>40</v>
      </c>
      <c r="B91" s="170"/>
      <c r="C91" s="151"/>
      <c r="D91" s="126"/>
      <c r="E91" s="68"/>
      <c r="F91" s="68"/>
      <c r="G91" s="68"/>
      <c r="H91" s="233"/>
      <c r="I91" s="233"/>
    </row>
    <row r="92" spans="1:10" ht="45" x14ac:dyDescent="0.25">
      <c r="A92" s="61" t="s">
        <v>42</v>
      </c>
      <c r="B92" s="170"/>
      <c r="C92" s="151"/>
      <c r="D92" s="126"/>
      <c r="E92" s="68"/>
      <c r="F92" s="68"/>
      <c r="G92" s="68"/>
      <c r="H92" s="233"/>
      <c r="I92" s="233"/>
    </row>
    <row r="93" spans="1:10" ht="30" x14ac:dyDescent="0.25">
      <c r="A93" s="61" t="s">
        <v>41</v>
      </c>
      <c r="B93" s="170"/>
      <c r="C93" s="151"/>
      <c r="D93" s="126"/>
      <c r="E93" s="68"/>
      <c r="F93" s="68"/>
      <c r="G93" s="68"/>
      <c r="H93" s="132"/>
      <c r="I93" s="132"/>
    </row>
    <row r="94" spans="1:10" ht="15.75" customHeight="1" x14ac:dyDescent="0.25">
      <c r="A94" s="103" t="s">
        <v>2</v>
      </c>
      <c r="B94" s="111"/>
      <c r="C94" s="111">
        <f>SUM(C91:C93)</f>
        <v>0</v>
      </c>
      <c r="D94" s="127">
        <f>SUM(D91:D93)</f>
        <v>0</v>
      </c>
      <c r="E94" s="69"/>
      <c r="F94" s="69"/>
      <c r="G94" s="70"/>
      <c r="H94" s="71"/>
      <c r="I94" s="71"/>
    </row>
  </sheetData>
  <mergeCells count="21">
    <mergeCell ref="A86:D86"/>
    <mergeCell ref="H91:I91"/>
    <mergeCell ref="H92:I92"/>
    <mergeCell ref="A72:B72"/>
    <mergeCell ref="A73:B73"/>
    <mergeCell ref="A74:B74"/>
    <mergeCell ref="A75:B75"/>
    <mergeCell ref="A77:J77"/>
    <mergeCell ref="A79:E79"/>
    <mergeCell ref="A70:E70"/>
    <mergeCell ref="A5:J5"/>
    <mergeCell ref="A11:J11"/>
    <mergeCell ref="A13:E13"/>
    <mergeCell ref="A27:E27"/>
    <mergeCell ref="B29:G29"/>
    <mergeCell ref="A32:E32"/>
    <mergeCell ref="B34:G34"/>
    <mergeCell ref="A37:E37"/>
    <mergeCell ref="A51:E51"/>
    <mergeCell ref="A62:E62"/>
    <mergeCell ref="A68:H68"/>
  </mergeCells>
  <printOptions horizontalCentered="1" verticalCentered="1"/>
  <pageMargins left="0.31496062992125984" right="0.31496062992125984" top="0.23622047244094491" bottom="0.35433070866141736" header="0" footer="0"/>
  <pageSetup paperSize="9" scale="54" fitToHeight="0" orientation="portrait" r:id="rId1"/>
  <headerFooter alignWithMargins="0">
    <oddFooter>&amp;L&amp;"Arial,Gras"&amp;8VERSION  31-07-2008 màj041209&amp;R&amp;P</oddFooter>
  </headerFooter>
  <rowBreaks count="1" manualBreakCount="1">
    <brk id="26" max="7"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99829-A613-40EC-9D4B-BED28DE06B9F}">
  <sheetPr>
    <pageSetUpPr fitToPage="1"/>
  </sheetPr>
  <dimension ref="A1:M94"/>
  <sheetViews>
    <sheetView topLeftCell="A70" zoomScale="110" zoomScaleNormal="110" zoomScaleSheetLayoutView="100" workbookViewId="0">
      <selection activeCell="D75" sqref="D75"/>
    </sheetView>
  </sheetViews>
  <sheetFormatPr defaultColWidth="11.42578125" defaultRowHeight="15" x14ac:dyDescent="0.25"/>
  <cols>
    <col min="1" max="1" width="44.5703125" style="1" customWidth="1"/>
    <col min="2" max="2" width="22.85546875" style="1" customWidth="1"/>
    <col min="3" max="3" width="18.140625" style="1" customWidth="1"/>
    <col min="4" max="4" width="17.140625" style="1" customWidth="1"/>
    <col min="5" max="5" width="19.140625" style="1" customWidth="1"/>
    <col min="6" max="6" width="17.7109375" style="1" customWidth="1"/>
    <col min="7" max="7" width="18.28515625" style="1" customWidth="1"/>
    <col min="8" max="8" width="15.7109375" style="22" customWidth="1"/>
    <col min="9" max="10" width="15.7109375" style="1" customWidth="1"/>
    <col min="11" max="16384" width="11.42578125" style="1"/>
  </cols>
  <sheetData>
    <row r="1" spans="1:11" x14ac:dyDescent="0.25">
      <c r="A1" s="95" t="s">
        <v>3</v>
      </c>
      <c r="B1" s="137"/>
      <c r="C1" s="136"/>
      <c r="D1" s="136"/>
      <c r="E1" s="136"/>
      <c r="F1" s="136"/>
      <c r="G1" s="136"/>
    </row>
    <row r="2" spans="1:11" s="5" customFormat="1" ht="15" customHeight="1" x14ac:dyDescent="0.25">
      <c r="A2" s="104" t="s">
        <v>7</v>
      </c>
      <c r="B2" s="131" t="s">
        <v>6</v>
      </c>
      <c r="C2" s="144" t="s">
        <v>148</v>
      </c>
      <c r="D2" s="16"/>
      <c r="E2" s="16"/>
      <c r="F2" s="16"/>
      <c r="G2" s="16"/>
      <c r="H2" s="8"/>
    </row>
    <row r="3" spans="1:11" s="5" customFormat="1" ht="15" customHeight="1" x14ac:dyDescent="0.25">
      <c r="A3" s="104" t="s">
        <v>8</v>
      </c>
      <c r="B3" s="137"/>
      <c r="C3" s="136"/>
      <c r="D3" s="30"/>
      <c r="E3" s="8"/>
      <c r="F3" s="8"/>
      <c r="G3" s="8"/>
      <c r="H3" s="8"/>
    </row>
    <row r="4" spans="1:11" ht="15.75" thickBot="1" x14ac:dyDescent="0.3">
      <c r="A4" s="31"/>
      <c r="B4" s="32"/>
      <c r="C4" s="31"/>
      <c r="D4" s="31"/>
      <c r="E4" s="31"/>
      <c r="F4" s="31"/>
      <c r="G4" s="31"/>
    </row>
    <row r="5" spans="1:11" ht="27.75" customHeight="1" thickBot="1" x14ac:dyDescent="0.3">
      <c r="A5" s="268" t="s">
        <v>93</v>
      </c>
      <c r="B5" s="269"/>
      <c r="C5" s="269"/>
      <c r="D5" s="269"/>
      <c r="E5" s="269"/>
      <c r="F5" s="269"/>
      <c r="G5" s="269"/>
      <c r="H5" s="269"/>
      <c r="I5" s="269"/>
      <c r="J5" s="270"/>
    </row>
    <row r="6" spans="1:11" ht="18.75" x14ac:dyDescent="0.25">
      <c r="A6" s="112"/>
      <c r="B6" s="112"/>
      <c r="C6" s="112"/>
      <c r="D6" s="112"/>
      <c r="E6" s="112"/>
      <c r="F6" s="112"/>
      <c r="G6" s="112"/>
    </row>
    <row r="7" spans="1:11" ht="93" customHeight="1" x14ac:dyDescent="0.25">
      <c r="A7" s="97" t="s">
        <v>43</v>
      </c>
      <c r="B7" s="98" t="s">
        <v>149</v>
      </c>
      <c r="C7" s="98" t="s">
        <v>58</v>
      </c>
      <c r="D7" s="98" t="s">
        <v>59</v>
      </c>
      <c r="E7" s="102" t="s">
        <v>95</v>
      </c>
      <c r="F7" s="102" t="s">
        <v>94</v>
      </c>
      <c r="G7" s="98" t="s">
        <v>79</v>
      </c>
      <c r="H7" s="98" t="s">
        <v>62</v>
      </c>
      <c r="I7" s="98" t="s">
        <v>63</v>
      </c>
      <c r="J7" s="98" t="s">
        <v>16</v>
      </c>
    </row>
    <row r="8" spans="1:11" x14ac:dyDescent="0.25">
      <c r="A8" s="93" t="s">
        <v>163</v>
      </c>
      <c r="B8" s="87" t="str">
        <f>C2</f>
        <v xml:space="preserve">Nom/Name </v>
      </c>
      <c r="C8" s="124">
        <f>G25</f>
        <v>0</v>
      </c>
      <c r="D8" s="124">
        <f>B30</f>
        <v>0</v>
      </c>
      <c r="E8" s="124">
        <f>B35</f>
        <v>0</v>
      </c>
      <c r="F8" s="124">
        <f>G48</f>
        <v>0</v>
      </c>
      <c r="G8" s="124">
        <f>G60</f>
        <v>0</v>
      </c>
      <c r="H8" s="46">
        <f>G67</f>
        <v>0</v>
      </c>
      <c r="I8" s="3">
        <f>E75</f>
        <v>0</v>
      </c>
      <c r="J8" s="3">
        <f>SUM(C8:I8)</f>
        <v>0</v>
      </c>
    </row>
    <row r="9" spans="1:11" x14ac:dyDescent="0.25">
      <c r="A9" s="103" t="s">
        <v>2</v>
      </c>
      <c r="B9" s="93"/>
      <c r="C9" s="108">
        <f>C8</f>
        <v>0</v>
      </c>
      <c r="D9" s="108">
        <f>D8</f>
        <v>0</v>
      </c>
      <c r="E9" s="108">
        <f t="shared" ref="E9:J9" si="0">E8</f>
        <v>0</v>
      </c>
      <c r="F9" s="108">
        <f t="shared" si="0"/>
        <v>0</v>
      </c>
      <c r="G9" s="108">
        <f t="shared" si="0"/>
        <v>0</v>
      </c>
      <c r="H9" s="108">
        <f t="shared" si="0"/>
        <v>0</v>
      </c>
      <c r="I9" s="108">
        <f t="shared" si="0"/>
        <v>0</v>
      </c>
      <c r="J9" s="99">
        <f t="shared" si="0"/>
        <v>0</v>
      </c>
    </row>
    <row r="10" spans="1:11" ht="19.5" customHeight="1" thickBot="1" x14ac:dyDescent="0.3">
      <c r="A10" s="27"/>
      <c r="B10" s="86"/>
    </row>
    <row r="11" spans="1:11" ht="28.5" customHeight="1" thickBot="1" x14ac:dyDescent="0.3">
      <c r="A11" s="268" t="s">
        <v>96</v>
      </c>
      <c r="B11" s="269"/>
      <c r="C11" s="269"/>
      <c r="D11" s="269"/>
      <c r="E11" s="269"/>
      <c r="F11" s="269"/>
      <c r="G11" s="269"/>
      <c r="H11" s="269"/>
      <c r="I11" s="269"/>
      <c r="J11" s="270"/>
      <c r="K11" s="51"/>
    </row>
    <row r="12" spans="1:11" ht="19.7" customHeight="1" x14ac:dyDescent="0.25">
      <c r="A12" s="24"/>
      <c r="B12" s="15"/>
      <c r="H12" s="37"/>
    </row>
    <row r="13" spans="1:11" ht="15" customHeight="1" x14ac:dyDescent="0.25">
      <c r="A13" s="261" t="s">
        <v>1</v>
      </c>
      <c r="B13" s="262"/>
      <c r="C13" s="262"/>
      <c r="D13" s="262"/>
      <c r="E13" s="263"/>
      <c r="H13" s="37"/>
    </row>
    <row r="14" spans="1:11" s="22" customFormat="1" ht="15" customHeight="1" x14ac:dyDescent="0.25">
      <c r="A14" s="113"/>
      <c r="B14" s="6"/>
      <c r="C14" s="6"/>
      <c r="D14" s="6"/>
    </row>
    <row r="15" spans="1:11" ht="29.85" customHeight="1" x14ac:dyDescent="0.25">
      <c r="A15" s="105" t="s">
        <v>11</v>
      </c>
      <c r="B15" s="98" t="s">
        <v>12</v>
      </c>
      <c r="C15" s="98" t="s">
        <v>13</v>
      </c>
      <c r="D15" s="98" t="s">
        <v>101</v>
      </c>
      <c r="E15" s="98" t="s">
        <v>14</v>
      </c>
      <c r="F15" s="98" t="s">
        <v>15</v>
      </c>
      <c r="G15" s="106" t="s">
        <v>16</v>
      </c>
      <c r="H15" s="98" t="s">
        <v>17</v>
      </c>
      <c r="I15" s="98" t="s">
        <v>18</v>
      </c>
      <c r="J15" s="98" t="s">
        <v>19</v>
      </c>
    </row>
    <row r="16" spans="1:11" s="15" customFormat="1" ht="30" x14ac:dyDescent="0.25">
      <c r="A16" s="92" t="s">
        <v>97</v>
      </c>
      <c r="B16" s="90" t="s">
        <v>20</v>
      </c>
      <c r="C16" s="162"/>
      <c r="D16" s="44" t="s">
        <v>21</v>
      </c>
      <c r="E16" s="190"/>
      <c r="F16" s="190"/>
      <c r="G16" s="191">
        <f>E16*F16</f>
        <v>0</v>
      </c>
      <c r="H16" s="192"/>
      <c r="I16" s="193"/>
      <c r="J16" s="193"/>
    </row>
    <row r="17" spans="1:10" s="24" customFormat="1" ht="45" x14ac:dyDescent="0.25">
      <c r="A17" s="92" t="s">
        <v>98</v>
      </c>
      <c r="B17" s="91" t="s">
        <v>76</v>
      </c>
      <c r="C17" s="163"/>
      <c r="D17" s="44" t="s">
        <v>21</v>
      </c>
      <c r="E17" s="194"/>
      <c r="F17" s="194"/>
      <c r="G17" s="191">
        <f t="shared" ref="G17:G24" si="1">E17*F17</f>
        <v>0</v>
      </c>
      <c r="H17" s="195"/>
      <c r="I17" s="196"/>
      <c r="J17" s="196"/>
    </row>
    <row r="18" spans="1:10" s="24" customFormat="1" ht="45" x14ac:dyDescent="0.25">
      <c r="A18" s="92" t="s">
        <v>98</v>
      </c>
      <c r="B18" s="91" t="s">
        <v>76</v>
      </c>
      <c r="C18" s="163"/>
      <c r="D18" s="44" t="s">
        <v>21</v>
      </c>
      <c r="E18" s="194"/>
      <c r="F18" s="194"/>
      <c r="G18" s="191">
        <f t="shared" si="1"/>
        <v>0</v>
      </c>
      <c r="H18" s="195"/>
      <c r="I18" s="196"/>
      <c r="J18" s="196"/>
    </row>
    <row r="19" spans="1:10" s="24" customFormat="1" ht="45" x14ac:dyDescent="0.25">
      <c r="A19" s="92" t="s">
        <v>98</v>
      </c>
      <c r="B19" s="91" t="s">
        <v>76</v>
      </c>
      <c r="C19" s="163"/>
      <c r="D19" s="44" t="s">
        <v>21</v>
      </c>
      <c r="E19" s="194"/>
      <c r="F19" s="194"/>
      <c r="G19" s="191">
        <f t="shared" si="1"/>
        <v>0</v>
      </c>
      <c r="H19" s="195"/>
      <c r="I19" s="196"/>
      <c r="J19" s="196"/>
    </row>
    <row r="20" spans="1:10" s="24" customFormat="1" ht="30" x14ac:dyDescent="0.25">
      <c r="A20" s="92" t="s">
        <v>99</v>
      </c>
      <c r="B20" s="91" t="s">
        <v>77</v>
      </c>
      <c r="C20" s="163"/>
      <c r="D20" s="44" t="s">
        <v>21</v>
      </c>
      <c r="E20" s="194"/>
      <c r="F20" s="194"/>
      <c r="G20" s="191">
        <f t="shared" si="1"/>
        <v>0</v>
      </c>
      <c r="H20" s="195"/>
      <c r="I20" s="196"/>
      <c r="J20" s="196"/>
    </row>
    <row r="21" spans="1:10" s="24" customFormat="1" ht="30" x14ac:dyDescent="0.25">
      <c r="A21" s="92" t="s">
        <v>99</v>
      </c>
      <c r="B21" s="91" t="s">
        <v>77</v>
      </c>
      <c r="C21" s="163"/>
      <c r="D21" s="44" t="s">
        <v>21</v>
      </c>
      <c r="E21" s="194"/>
      <c r="F21" s="194"/>
      <c r="G21" s="191">
        <f>E21*F21</f>
        <v>0</v>
      </c>
      <c r="H21" s="195"/>
      <c r="I21" s="196"/>
      <c r="J21" s="196"/>
    </row>
    <row r="22" spans="1:10" s="24" customFormat="1" ht="30" x14ac:dyDescent="0.25">
      <c r="A22" s="92" t="s">
        <v>99</v>
      </c>
      <c r="B22" s="91" t="s">
        <v>77</v>
      </c>
      <c r="C22" s="163"/>
      <c r="D22" s="44" t="s">
        <v>21</v>
      </c>
      <c r="E22" s="194"/>
      <c r="F22" s="194"/>
      <c r="G22" s="191">
        <f t="shared" si="1"/>
        <v>0</v>
      </c>
      <c r="H22" s="195"/>
      <c r="I22" s="196"/>
      <c r="J22" s="196"/>
    </row>
    <row r="23" spans="1:10" s="24" customFormat="1" ht="30" x14ac:dyDescent="0.25">
      <c r="A23" s="92" t="s">
        <v>100</v>
      </c>
      <c r="B23" s="91" t="s">
        <v>78</v>
      </c>
      <c r="C23" s="163"/>
      <c r="D23" s="44" t="s">
        <v>21</v>
      </c>
      <c r="E23" s="194"/>
      <c r="F23" s="194"/>
      <c r="G23" s="191">
        <f t="shared" si="1"/>
        <v>0</v>
      </c>
      <c r="H23" s="195"/>
      <c r="I23" s="196"/>
      <c r="J23" s="196"/>
    </row>
    <row r="24" spans="1:10" s="24" customFormat="1" ht="30" x14ac:dyDescent="0.25">
      <c r="A24" s="92" t="s">
        <v>100</v>
      </c>
      <c r="B24" s="91" t="s">
        <v>78</v>
      </c>
      <c r="C24" s="163"/>
      <c r="D24" s="44" t="s">
        <v>21</v>
      </c>
      <c r="E24" s="194"/>
      <c r="F24" s="194"/>
      <c r="G24" s="191">
        <f t="shared" si="1"/>
        <v>0</v>
      </c>
      <c r="H24" s="195"/>
      <c r="I24" s="196"/>
      <c r="J24" s="196"/>
    </row>
    <row r="25" spans="1:10" ht="15" customHeight="1" x14ac:dyDescent="0.25">
      <c r="A25" s="103" t="s">
        <v>2</v>
      </c>
      <c r="B25" s="47"/>
      <c r="C25" s="47"/>
      <c r="D25" s="47"/>
      <c r="E25" s="47"/>
      <c r="F25" s="47"/>
      <c r="G25" s="99">
        <f>SUM(G16:G24)</f>
        <v>0</v>
      </c>
      <c r="H25" s="108">
        <f>SUM(H16:H24)</f>
        <v>0</v>
      </c>
      <c r="I25" s="108">
        <f>SUM(I16:I24)</f>
        <v>0</v>
      </c>
      <c r="J25" s="108">
        <f>SUM(J16:J24)</f>
        <v>0</v>
      </c>
    </row>
    <row r="26" spans="1:10" ht="15" customHeight="1" x14ac:dyDescent="0.25"/>
    <row r="27" spans="1:10" s="5" customFormat="1" ht="15" customHeight="1" x14ac:dyDescent="0.25">
      <c r="A27" s="261" t="s">
        <v>105</v>
      </c>
      <c r="B27" s="262"/>
      <c r="C27" s="262"/>
      <c r="D27" s="262"/>
      <c r="E27" s="263"/>
      <c r="H27" s="8"/>
    </row>
    <row r="28" spans="1:10" s="8" customFormat="1" ht="15" customHeight="1" x14ac:dyDescent="0.25">
      <c r="A28" s="6"/>
      <c r="B28" s="7"/>
      <c r="C28" s="7"/>
      <c r="D28" s="7"/>
    </row>
    <row r="29" spans="1:10" s="23" customFormat="1" x14ac:dyDescent="0.2">
      <c r="A29" s="109" t="s">
        <v>5</v>
      </c>
      <c r="B29" s="277" t="s">
        <v>4</v>
      </c>
      <c r="C29" s="278"/>
      <c r="D29" s="278"/>
      <c r="E29" s="278"/>
      <c r="F29" s="278"/>
      <c r="G29" s="279"/>
    </row>
    <row r="30" spans="1:10" x14ac:dyDescent="0.25">
      <c r="A30" s="2" t="s">
        <v>9</v>
      </c>
      <c r="B30" s="138">
        <f>G25*0.15</f>
        <v>0</v>
      </c>
      <c r="C30" s="139"/>
      <c r="D30" s="139"/>
      <c r="E30" s="139"/>
      <c r="F30" s="139"/>
      <c r="G30" s="140"/>
    </row>
    <row r="31" spans="1:10" x14ac:dyDescent="0.25">
      <c r="B31" s="13"/>
      <c r="C31" s="13"/>
      <c r="D31" s="13"/>
      <c r="E31" s="13"/>
      <c r="F31" s="13"/>
      <c r="G31" s="13"/>
    </row>
    <row r="32" spans="1:10" ht="15" customHeight="1" x14ac:dyDescent="0.25">
      <c r="A32" s="271" t="s">
        <v>0</v>
      </c>
      <c r="B32" s="272"/>
      <c r="C32" s="272"/>
      <c r="D32" s="272"/>
      <c r="E32" s="273"/>
      <c r="F32" s="6"/>
      <c r="G32" s="6"/>
    </row>
    <row r="33" spans="1:10" s="22" customFormat="1" x14ac:dyDescent="0.25">
      <c r="A33" s="28"/>
      <c r="B33" s="28"/>
      <c r="C33" s="28"/>
      <c r="D33" s="28"/>
      <c r="E33" s="28"/>
      <c r="F33" s="28"/>
      <c r="G33" s="28"/>
    </row>
    <row r="34" spans="1:10" s="22" customFormat="1" x14ac:dyDescent="0.25">
      <c r="A34" s="109" t="s">
        <v>5</v>
      </c>
      <c r="B34" s="277" t="s">
        <v>4</v>
      </c>
      <c r="C34" s="278"/>
      <c r="D34" s="278"/>
      <c r="E34" s="278"/>
      <c r="F34" s="278"/>
      <c r="G34" s="279"/>
    </row>
    <row r="35" spans="1:10" s="22" customFormat="1" x14ac:dyDescent="0.25">
      <c r="A35" s="2" t="s">
        <v>10</v>
      </c>
      <c r="B35" s="138">
        <f>G25*0.05</f>
        <v>0</v>
      </c>
      <c r="C35" s="139"/>
      <c r="D35" s="139"/>
      <c r="E35" s="139"/>
      <c r="F35" s="139"/>
      <c r="G35" s="140"/>
    </row>
    <row r="36" spans="1:10" ht="12.75" customHeight="1" x14ac:dyDescent="0.25">
      <c r="A36" s="13"/>
      <c r="B36" s="13"/>
      <c r="C36" s="13"/>
      <c r="D36" s="13"/>
      <c r="E36" s="13"/>
      <c r="F36" s="13"/>
      <c r="G36" s="13"/>
      <c r="H36" s="37"/>
    </row>
    <row r="37" spans="1:10" ht="15.75" customHeight="1" x14ac:dyDescent="0.25">
      <c r="A37" s="274" t="s">
        <v>106</v>
      </c>
      <c r="B37" s="275"/>
      <c r="C37" s="275"/>
      <c r="D37" s="275"/>
      <c r="E37" s="276"/>
      <c r="F37" s="14"/>
      <c r="G37" s="14"/>
    </row>
    <row r="38" spans="1:10" x14ac:dyDescent="0.25">
      <c r="A38" s="6"/>
      <c r="B38" s="14"/>
      <c r="C38" s="14"/>
      <c r="D38" s="14"/>
      <c r="E38" s="14"/>
      <c r="F38" s="14"/>
      <c r="G38" s="14"/>
    </row>
    <row r="39" spans="1:10" s="23" customFormat="1" ht="44.25" customHeight="1" x14ac:dyDescent="0.2">
      <c r="A39" s="109" t="s">
        <v>22</v>
      </c>
      <c r="B39" s="98" t="s">
        <v>24</v>
      </c>
      <c r="C39" s="98" t="s">
        <v>103</v>
      </c>
      <c r="D39" s="98" t="s">
        <v>25</v>
      </c>
      <c r="E39" s="98" t="s">
        <v>164</v>
      </c>
      <c r="F39" s="102" t="s">
        <v>165</v>
      </c>
      <c r="G39" s="98" t="s">
        <v>23</v>
      </c>
      <c r="H39" s="98" t="s">
        <v>17</v>
      </c>
      <c r="I39" s="98" t="s">
        <v>18</v>
      </c>
      <c r="J39" s="98" t="s">
        <v>19</v>
      </c>
    </row>
    <row r="40" spans="1:10" s="212" customFormat="1" x14ac:dyDescent="0.25">
      <c r="A40" s="213"/>
      <c r="B40" s="197"/>
      <c r="C40" s="197"/>
      <c r="D40" s="197"/>
      <c r="E40" s="198"/>
      <c r="F40" s="198"/>
      <c r="G40" s="199">
        <f>E40*F40</f>
        <v>0</v>
      </c>
      <c r="H40" s="200"/>
      <c r="I40" s="198"/>
      <c r="J40" s="198"/>
    </row>
    <row r="41" spans="1:10" s="212" customFormat="1" x14ac:dyDescent="0.25">
      <c r="A41" s="201"/>
      <c r="B41" s="197"/>
      <c r="C41" s="197"/>
      <c r="D41" s="197"/>
      <c r="E41" s="198"/>
      <c r="F41" s="198"/>
      <c r="G41" s="199">
        <f t="shared" ref="G41:G47" si="2">E41*F41</f>
        <v>0</v>
      </c>
      <c r="H41" s="200"/>
      <c r="I41" s="198"/>
      <c r="J41" s="198"/>
    </row>
    <row r="42" spans="1:10" s="212" customFormat="1" x14ac:dyDescent="0.25">
      <c r="A42" s="213"/>
      <c r="B42" s="197"/>
      <c r="C42" s="197"/>
      <c r="D42" s="197"/>
      <c r="E42" s="198"/>
      <c r="F42" s="198"/>
      <c r="G42" s="199">
        <f t="shared" si="2"/>
        <v>0</v>
      </c>
      <c r="H42" s="200"/>
      <c r="I42" s="198"/>
      <c r="J42" s="198"/>
    </row>
    <row r="43" spans="1:10" s="212" customFormat="1" x14ac:dyDescent="0.25">
      <c r="A43" s="213"/>
      <c r="B43" s="197"/>
      <c r="C43" s="197"/>
      <c r="D43" s="197"/>
      <c r="E43" s="198"/>
      <c r="F43" s="198"/>
      <c r="G43" s="199">
        <f t="shared" si="2"/>
        <v>0</v>
      </c>
      <c r="H43" s="200"/>
      <c r="I43" s="198"/>
      <c r="J43" s="198"/>
    </row>
    <row r="44" spans="1:10" s="212" customFormat="1" x14ac:dyDescent="0.25">
      <c r="A44" s="213"/>
      <c r="B44" s="197"/>
      <c r="C44" s="197"/>
      <c r="D44" s="197"/>
      <c r="E44" s="198"/>
      <c r="F44" s="198"/>
      <c r="G44" s="199">
        <f t="shared" si="2"/>
        <v>0</v>
      </c>
      <c r="H44" s="200"/>
      <c r="I44" s="198"/>
      <c r="J44" s="198"/>
    </row>
    <row r="45" spans="1:10" s="212" customFormat="1" x14ac:dyDescent="0.25">
      <c r="A45" s="213"/>
      <c r="B45" s="197"/>
      <c r="C45" s="197"/>
      <c r="D45" s="197"/>
      <c r="E45" s="198"/>
      <c r="F45" s="198"/>
      <c r="G45" s="199">
        <f>E45*F45</f>
        <v>0</v>
      </c>
      <c r="H45" s="200"/>
      <c r="I45" s="198"/>
      <c r="J45" s="198"/>
    </row>
    <row r="46" spans="1:10" s="212" customFormat="1" x14ac:dyDescent="0.25">
      <c r="A46" s="207"/>
      <c r="B46" s="197"/>
      <c r="C46" s="197"/>
      <c r="D46" s="197"/>
      <c r="E46" s="198"/>
      <c r="F46" s="198"/>
      <c r="G46" s="199">
        <f t="shared" si="2"/>
        <v>0</v>
      </c>
      <c r="H46" s="200"/>
      <c r="I46" s="198"/>
      <c r="J46" s="198"/>
    </row>
    <row r="47" spans="1:10" s="212" customFormat="1" x14ac:dyDescent="0.25">
      <c r="A47" s="214"/>
      <c r="B47" s="201"/>
      <c r="C47" s="201"/>
      <c r="D47" s="201"/>
      <c r="E47" s="202"/>
      <c r="F47" s="202"/>
      <c r="G47" s="199">
        <f t="shared" si="2"/>
        <v>0</v>
      </c>
      <c r="H47" s="203"/>
      <c r="I47" s="198"/>
      <c r="J47" s="198"/>
    </row>
    <row r="48" spans="1:10" x14ac:dyDescent="0.25">
      <c r="A48" s="103" t="s">
        <v>2</v>
      </c>
      <c r="B48" s="47"/>
      <c r="C48" s="47"/>
      <c r="D48" s="47"/>
      <c r="E48" s="178"/>
      <c r="F48" s="178"/>
      <c r="G48" s="99">
        <f>SUM(G40:G47)</f>
        <v>0</v>
      </c>
      <c r="H48" s="108">
        <f t="shared" ref="H48:J48" si="3">SUM(H40:H47)</f>
        <v>0</v>
      </c>
      <c r="I48" s="108">
        <f>SUM(I40:I47)</f>
        <v>0</v>
      </c>
      <c r="J48" s="108">
        <f t="shared" si="3"/>
        <v>0</v>
      </c>
    </row>
    <row r="49" spans="1:13" s="22" customFormat="1" x14ac:dyDescent="0.25">
      <c r="A49" s="11"/>
      <c r="B49" s="12"/>
      <c r="C49" s="12"/>
      <c r="D49" s="12"/>
      <c r="E49" s="12"/>
      <c r="F49" s="12"/>
      <c r="G49" s="12"/>
    </row>
    <row r="50" spans="1:13" x14ac:dyDescent="0.25">
      <c r="A50" s="14"/>
      <c r="B50" s="14"/>
      <c r="C50" s="14"/>
      <c r="D50" s="14"/>
      <c r="E50" s="14"/>
      <c r="F50" s="14"/>
      <c r="G50" s="39"/>
    </row>
    <row r="51" spans="1:13" ht="14.25" customHeight="1" x14ac:dyDescent="0.25">
      <c r="A51" s="271" t="s">
        <v>104</v>
      </c>
      <c r="B51" s="272"/>
      <c r="C51" s="272"/>
      <c r="D51" s="272"/>
      <c r="E51" s="273"/>
      <c r="F51" s="5"/>
      <c r="G51" s="5"/>
    </row>
    <row r="53" spans="1:13" s="23" customFormat="1" ht="44.25" customHeight="1" x14ac:dyDescent="0.2">
      <c r="A53" s="109" t="s">
        <v>22</v>
      </c>
      <c r="B53" s="98" t="s">
        <v>24</v>
      </c>
      <c r="C53" s="98" t="s">
        <v>102</v>
      </c>
      <c r="D53" s="98" t="s">
        <v>25</v>
      </c>
      <c r="E53" s="98" t="s">
        <v>164</v>
      </c>
      <c r="F53" s="102" t="s">
        <v>165</v>
      </c>
      <c r="G53" s="98" t="s">
        <v>23</v>
      </c>
      <c r="H53" s="98" t="s">
        <v>17</v>
      </c>
      <c r="I53" s="98" t="s">
        <v>18</v>
      </c>
      <c r="J53" s="98" t="s">
        <v>19</v>
      </c>
    </row>
    <row r="54" spans="1:13" s="212" customFormat="1" x14ac:dyDescent="0.25">
      <c r="A54" s="207"/>
      <c r="B54" s="197"/>
      <c r="C54" s="197"/>
      <c r="D54" s="197"/>
      <c r="E54" s="198"/>
      <c r="F54" s="198"/>
      <c r="G54" s="199">
        <f>E54*F54</f>
        <v>0</v>
      </c>
      <c r="H54" s="200"/>
      <c r="I54" s="200"/>
      <c r="J54" s="198"/>
    </row>
    <row r="55" spans="1:13" s="212" customFormat="1" x14ac:dyDescent="0.25">
      <c r="A55" s="207"/>
      <c r="B55" s="197"/>
      <c r="C55" s="197"/>
      <c r="D55" s="197"/>
      <c r="E55" s="198"/>
      <c r="F55" s="198"/>
      <c r="G55" s="199">
        <f t="shared" ref="G55:G59" si="4">E55*F55</f>
        <v>0</v>
      </c>
      <c r="H55" s="200"/>
      <c r="I55" s="198"/>
      <c r="J55" s="198"/>
    </row>
    <row r="56" spans="1:13" s="212" customFormat="1" x14ac:dyDescent="0.25">
      <c r="A56" s="207"/>
      <c r="B56" s="197"/>
      <c r="C56" s="197"/>
      <c r="D56" s="197"/>
      <c r="E56" s="198"/>
      <c r="F56" s="198"/>
      <c r="G56" s="199">
        <f t="shared" si="4"/>
        <v>0</v>
      </c>
      <c r="H56" s="200"/>
      <c r="I56" s="198"/>
      <c r="J56" s="198"/>
    </row>
    <row r="57" spans="1:13" s="212" customFormat="1" x14ac:dyDescent="0.25">
      <c r="A57" s="207"/>
      <c r="B57" s="197"/>
      <c r="C57" s="197"/>
      <c r="D57" s="197"/>
      <c r="E57" s="198"/>
      <c r="F57" s="198"/>
      <c r="G57" s="199">
        <f t="shared" si="4"/>
        <v>0</v>
      </c>
      <c r="H57" s="200"/>
      <c r="I57" s="200"/>
      <c r="J57" s="200"/>
      <c r="K57" s="211"/>
      <c r="L57" s="211"/>
      <c r="M57" s="211"/>
    </row>
    <row r="58" spans="1:13" s="212" customFormat="1" x14ac:dyDescent="0.25">
      <c r="A58" s="207"/>
      <c r="B58" s="197"/>
      <c r="C58" s="197"/>
      <c r="D58" s="197"/>
      <c r="E58" s="198"/>
      <c r="F58" s="198"/>
      <c r="G58" s="199">
        <f>E58*F58</f>
        <v>0</v>
      </c>
      <c r="H58" s="200"/>
      <c r="I58" s="200"/>
      <c r="J58" s="200"/>
      <c r="K58" s="211"/>
      <c r="L58" s="211"/>
      <c r="M58" s="211"/>
    </row>
    <row r="59" spans="1:13" s="212" customFormat="1" ht="14.25" customHeight="1" x14ac:dyDescent="0.25">
      <c r="A59" s="208"/>
      <c r="B59" s="197"/>
      <c r="C59" s="197"/>
      <c r="D59" s="197"/>
      <c r="E59" s="198"/>
      <c r="F59" s="198"/>
      <c r="G59" s="199">
        <f t="shared" si="4"/>
        <v>0</v>
      </c>
      <c r="H59" s="200"/>
      <c r="I59" s="200"/>
      <c r="J59" s="200"/>
      <c r="K59" s="211"/>
      <c r="L59" s="211"/>
      <c r="M59" s="211"/>
    </row>
    <row r="60" spans="1:13" x14ac:dyDescent="0.25">
      <c r="A60" s="103" t="s">
        <v>2</v>
      </c>
      <c r="B60" s="47"/>
      <c r="C60" s="47"/>
      <c r="D60" s="47"/>
      <c r="E60" s="178"/>
      <c r="F60" s="178"/>
      <c r="G60" s="99">
        <f>SUM(G54:G59)</f>
        <v>0</v>
      </c>
      <c r="H60" s="108">
        <f>SUM(H54:H59)</f>
        <v>0</v>
      </c>
      <c r="I60" s="108">
        <f t="shared" ref="I60:J60" si="5">SUM(I54:I59)</f>
        <v>0</v>
      </c>
      <c r="J60" s="108">
        <f t="shared" si="5"/>
        <v>0</v>
      </c>
      <c r="K60" s="22"/>
      <c r="L60" s="22"/>
      <c r="M60" s="22"/>
    </row>
    <row r="61" spans="1:13" x14ac:dyDescent="0.25">
      <c r="G61" s="22"/>
      <c r="H61" s="37"/>
      <c r="I61" s="22"/>
      <c r="J61" s="22"/>
      <c r="K61" s="22"/>
      <c r="L61" s="22"/>
      <c r="M61" s="22"/>
    </row>
    <row r="62" spans="1:13" x14ac:dyDescent="0.25">
      <c r="A62" s="261" t="s">
        <v>107</v>
      </c>
      <c r="B62" s="262"/>
      <c r="C62" s="262"/>
      <c r="D62" s="262"/>
      <c r="E62" s="263"/>
      <c r="F62" s="15"/>
      <c r="I62" s="22"/>
      <c r="J62" s="22"/>
      <c r="K62" s="22"/>
      <c r="L62" s="22"/>
      <c r="M62" s="22"/>
    </row>
    <row r="63" spans="1:13" s="22" customFormat="1" x14ac:dyDescent="0.25">
      <c r="A63" s="113"/>
      <c r="B63" s="29"/>
      <c r="C63" s="29"/>
      <c r="D63" s="29"/>
      <c r="E63" s="29"/>
      <c r="F63" s="29"/>
    </row>
    <row r="64" spans="1:13" s="22" customFormat="1" ht="45" x14ac:dyDescent="0.25">
      <c r="A64" s="109" t="s">
        <v>22</v>
      </c>
      <c r="B64" s="98" t="s">
        <v>24</v>
      </c>
      <c r="C64" s="98" t="s">
        <v>102</v>
      </c>
      <c r="D64" s="98" t="s">
        <v>25</v>
      </c>
      <c r="E64" s="98" t="s">
        <v>164</v>
      </c>
      <c r="F64" s="102" t="s">
        <v>165</v>
      </c>
      <c r="G64" s="98" t="s">
        <v>23</v>
      </c>
      <c r="H64" s="98" t="s">
        <v>17</v>
      </c>
      <c r="I64" s="98" t="s">
        <v>18</v>
      </c>
      <c r="J64" s="98" t="s">
        <v>19</v>
      </c>
    </row>
    <row r="65" spans="1:10" s="211" customFormat="1" x14ac:dyDescent="0.25">
      <c r="A65" s="207"/>
      <c r="B65" s="197"/>
      <c r="C65" s="197"/>
      <c r="D65" s="197"/>
      <c r="E65" s="198"/>
      <c r="F65" s="198"/>
      <c r="G65" s="199">
        <f>E65*F65</f>
        <v>0</v>
      </c>
      <c r="H65" s="200"/>
      <c r="I65" s="198"/>
      <c r="J65" s="198"/>
    </row>
    <row r="66" spans="1:10" s="211" customFormat="1" x14ac:dyDescent="0.25">
      <c r="A66" s="207"/>
      <c r="B66" s="197"/>
      <c r="C66" s="197"/>
      <c r="D66" s="197"/>
      <c r="E66" s="198"/>
      <c r="F66" s="198"/>
      <c r="G66" s="199">
        <f>E66*F66</f>
        <v>0</v>
      </c>
      <c r="H66" s="200"/>
      <c r="I66" s="198"/>
      <c r="J66" s="198"/>
    </row>
    <row r="67" spans="1:10" x14ac:dyDescent="0.25">
      <c r="A67" s="103" t="s">
        <v>2</v>
      </c>
      <c r="B67" s="47"/>
      <c r="C67" s="47"/>
      <c r="D67" s="47"/>
      <c r="E67" s="178"/>
      <c r="F67" s="178"/>
      <c r="G67" s="99">
        <f>SUM(G65:G66)</f>
        <v>0</v>
      </c>
      <c r="H67" s="108">
        <f t="shared" ref="H67:J67" si="6">SUM(H65:H66)</f>
        <v>0</v>
      </c>
      <c r="I67" s="108">
        <f t="shared" si="6"/>
        <v>0</v>
      </c>
      <c r="J67" s="108">
        <f t="shared" si="6"/>
        <v>0</v>
      </c>
    </row>
    <row r="68" spans="1:10" s="22" customFormat="1" ht="17.100000000000001" customHeight="1" x14ac:dyDescent="0.25">
      <c r="A68" s="280" t="s">
        <v>26</v>
      </c>
      <c r="B68" s="280"/>
      <c r="C68" s="280"/>
      <c r="D68" s="280"/>
      <c r="E68" s="280"/>
      <c r="F68" s="280"/>
      <c r="G68" s="280"/>
      <c r="H68" s="280"/>
    </row>
    <row r="69" spans="1:10" s="22" customFormat="1" x14ac:dyDescent="0.25">
      <c r="A69" s="11"/>
      <c r="B69" s="12"/>
      <c r="C69" s="12"/>
      <c r="D69" s="12"/>
      <c r="E69" s="12"/>
      <c r="F69" s="12"/>
      <c r="G69" s="12"/>
    </row>
    <row r="70" spans="1:10" s="22" customFormat="1" x14ac:dyDescent="0.25">
      <c r="A70" s="261" t="s">
        <v>27</v>
      </c>
      <c r="B70" s="262"/>
      <c r="C70" s="262"/>
      <c r="D70" s="262"/>
      <c r="E70" s="263"/>
      <c r="F70" s="12"/>
      <c r="G70" s="12"/>
    </row>
    <row r="71" spans="1:10" s="22" customFormat="1" x14ac:dyDescent="0.25">
      <c r="A71" s="11"/>
      <c r="B71" s="12"/>
      <c r="C71" s="12"/>
      <c r="D71" s="12"/>
      <c r="E71" s="12"/>
      <c r="F71" s="12"/>
      <c r="G71" s="12"/>
    </row>
    <row r="72" spans="1:10" s="22" customFormat="1" ht="45" x14ac:dyDescent="0.25">
      <c r="A72" s="264" t="s">
        <v>108</v>
      </c>
      <c r="B72" s="264"/>
      <c r="C72" s="110" t="s">
        <v>83</v>
      </c>
      <c r="D72" s="110" t="s">
        <v>28</v>
      </c>
      <c r="E72" s="110" t="s">
        <v>29</v>
      </c>
      <c r="F72" s="110" t="s">
        <v>30</v>
      </c>
    </row>
    <row r="73" spans="1:10" s="22" customFormat="1" ht="91.5" customHeight="1" x14ac:dyDescent="0.25">
      <c r="A73" s="265" t="s">
        <v>80</v>
      </c>
      <c r="B73" s="265"/>
      <c r="C73" s="49"/>
      <c r="D73" s="49">
        <v>31500</v>
      </c>
      <c r="E73" s="49"/>
      <c r="F73" s="114" t="s">
        <v>109</v>
      </c>
    </row>
    <row r="74" spans="1:10" s="22" customFormat="1" ht="90.75" customHeight="1" x14ac:dyDescent="0.25">
      <c r="A74" s="266" t="s">
        <v>81</v>
      </c>
      <c r="B74" s="266"/>
      <c r="C74" s="50"/>
      <c r="D74" s="50">
        <v>5900</v>
      </c>
      <c r="E74" s="50"/>
      <c r="F74" s="115" t="s">
        <v>110</v>
      </c>
    </row>
    <row r="75" spans="1:10" s="22" customFormat="1" x14ac:dyDescent="0.25">
      <c r="A75" s="267" t="s">
        <v>82</v>
      </c>
      <c r="B75" s="267"/>
      <c r="C75" s="47"/>
      <c r="D75" s="47">
        <f>SUM(D73:D74)</f>
        <v>37400</v>
      </c>
      <c r="E75" s="48">
        <f>SUM(E73:E74)</f>
        <v>0</v>
      </c>
      <c r="F75" s="88"/>
    </row>
    <row r="76" spans="1:10" s="22" customFormat="1" ht="15.75" thickBot="1" x14ac:dyDescent="0.3">
      <c r="A76" s="11"/>
      <c r="B76" s="12"/>
      <c r="C76" s="12"/>
      <c r="D76" s="12"/>
      <c r="E76" s="12"/>
      <c r="F76" s="12"/>
      <c r="G76" s="12"/>
    </row>
    <row r="77" spans="1:10" ht="29.25" customHeight="1" thickBot="1" x14ac:dyDescent="0.3">
      <c r="A77" s="268" t="s">
        <v>111</v>
      </c>
      <c r="B77" s="269"/>
      <c r="C77" s="269"/>
      <c r="D77" s="269"/>
      <c r="E77" s="269"/>
      <c r="F77" s="269"/>
      <c r="G77" s="269"/>
      <c r="H77" s="269"/>
      <c r="I77" s="269"/>
      <c r="J77" s="270"/>
    </row>
    <row r="78" spans="1:10" x14ac:dyDescent="0.25">
      <c r="A78" s="60"/>
      <c r="B78" s="60"/>
      <c r="C78" s="60"/>
      <c r="D78" s="60"/>
      <c r="E78" s="60"/>
      <c r="F78" s="60"/>
      <c r="G78" s="60"/>
    </row>
    <row r="79" spans="1:10" ht="15" customHeight="1" x14ac:dyDescent="0.25">
      <c r="A79" s="261" t="s">
        <v>112</v>
      </c>
      <c r="B79" s="262"/>
      <c r="C79" s="262"/>
      <c r="D79" s="262"/>
      <c r="E79" s="263"/>
    </row>
    <row r="80" spans="1:10" ht="15" customHeight="1" x14ac:dyDescent="0.25"/>
    <row r="81" spans="1:10" s="23" customFormat="1" ht="32.65" customHeight="1" x14ac:dyDescent="0.2">
      <c r="A81" s="134" t="s">
        <v>31</v>
      </c>
      <c r="B81" s="117" t="s">
        <v>33</v>
      </c>
      <c r="C81" s="118" t="s">
        <v>34</v>
      </c>
      <c r="D81" s="52"/>
      <c r="E81" s="52"/>
      <c r="F81" s="52"/>
      <c r="G81" s="53"/>
      <c r="H81" s="54"/>
    </row>
    <row r="82" spans="1:10" s="22" customFormat="1" ht="15" customHeight="1" x14ac:dyDescent="0.25">
      <c r="A82" s="135" t="s">
        <v>35</v>
      </c>
      <c r="B82" s="50"/>
      <c r="C82" s="143">
        <v>0.6</v>
      </c>
      <c r="D82" s="55"/>
      <c r="E82" s="55"/>
      <c r="F82" s="55"/>
      <c r="G82" s="55"/>
      <c r="H82" s="56"/>
    </row>
    <row r="83" spans="1:10" s="22" customFormat="1" ht="30" x14ac:dyDescent="0.25">
      <c r="A83" s="135" t="s">
        <v>36</v>
      </c>
      <c r="B83" s="50"/>
      <c r="C83" s="129"/>
      <c r="D83" s="55"/>
      <c r="E83" s="55"/>
      <c r="F83" s="55"/>
      <c r="G83" s="55"/>
      <c r="H83" s="56"/>
    </row>
    <row r="84" spans="1:10" s="35" customFormat="1" ht="45" x14ac:dyDescent="0.25">
      <c r="A84" s="116" t="s">
        <v>32</v>
      </c>
      <c r="B84" s="128">
        <f>SUM(B82:B83)</f>
        <v>0</v>
      </c>
      <c r="C84" s="130">
        <f>SUM(C82:C83)</f>
        <v>0.6</v>
      </c>
      <c r="D84" s="58"/>
      <c r="E84" s="58"/>
      <c r="F84" s="58"/>
      <c r="G84" s="59"/>
      <c r="H84" s="17"/>
    </row>
    <row r="85" spans="1:10" ht="15" customHeight="1" x14ac:dyDescent="0.25">
      <c r="A85" s="51"/>
      <c r="D85" s="51"/>
      <c r="E85" s="51"/>
      <c r="G85" s="51"/>
    </row>
    <row r="86" spans="1:10" ht="15" customHeight="1" x14ac:dyDescent="0.25">
      <c r="A86" s="261" t="s">
        <v>113</v>
      </c>
      <c r="B86" s="262"/>
      <c r="C86" s="262"/>
      <c r="D86" s="263"/>
    </row>
    <row r="87" spans="1:10" ht="15" customHeight="1" x14ac:dyDescent="0.25"/>
    <row r="88" spans="1:10" ht="60" x14ac:dyDescent="0.25">
      <c r="A88" s="116" t="s">
        <v>37</v>
      </c>
      <c r="B88" s="120" t="s">
        <v>38</v>
      </c>
      <c r="C88" s="120" t="s">
        <v>39</v>
      </c>
      <c r="D88" s="120" t="s">
        <v>114</v>
      </c>
      <c r="E88" s="66"/>
      <c r="F88" s="66"/>
      <c r="G88" s="63"/>
      <c r="H88" s="67"/>
      <c r="I88" s="67"/>
      <c r="J88" s="34"/>
    </row>
    <row r="89" spans="1:10" ht="15" customHeight="1" x14ac:dyDescent="0.25">
      <c r="A89" s="94"/>
      <c r="B89" s="169"/>
      <c r="C89" s="150"/>
      <c r="D89" s="125"/>
      <c r="E89" s="62"/>
      <c r="F89" s="62"/>
      <c r="G89" s="63"/>
      <c r="H89" s="133"/>
      <c r="I89" s="133"/>
      <c r="J89" s="34"/>
    </row>
    <row r="90" spans="1:10" ht="15" customHeight="1" x14ac:dyDescent="0.25">
      <c r="A90" s="94" t="s">
        <v>84</v>
      </c>
      <c r="B90" s="169"/>
      <c r="C90" s="150"/>
      <c r="D90" s="125"/>
      <c r="E90" s="62"/>
      <c r="F90" s="62"/>
      <c r="G90" s="63"/>
      <c r="H90" s="133"/>
      <c r="I90" s="133"/>
      <c r="J90" s="34"/>
    </row>
    <row r="91" spans="1:10" ht="15" customHeight="1" x14ac:dyDescent="0.25">
      <c r="A91" s="61" t="s">
        <v>40</v>
      </c>
      <c r="B91" s="170"/>
      <c r="C91" s="151"/>
      <c r="D91" s="126"/>
      <c r="E91" s="68"/>
      <c r="F91" s="68"/>
      <c r="G91" s="68"/>
      <c r="H91" s="233"/>
      <c r="I91" s="233"/>
    </row>
    <row r="92" spans="1:10" ht="45" x14ac:dyDescent="0.25">
      <c r="A92" s="61" t="s">
        <v>42</v>
      </c>
      <c r="B92" s="170"/>
      <c r="C92" s="151"/>
      <c r="D92" s="126"/>
      <c r="E92" s="68"/>
      <c r="F92" s="68"/>
      <c r="G92" s="68"/>
      <c r="H92" s="233"/>
      <c r="I92" s="233"/>
    </row>
    <row r="93" spans="1:10" ht="30" x14ac:dyDescent="0.25">
      <c r="A93" s="61" t="s">
        <v>41</v>
      </c>
      <c r="B93" s="170"/>
      <c r="C93" s="151"/>
      <c r="D93" s="126"/>
      <c r="E93" s="68"/>
      <c r="F93" s="68"/>
      <c r="G93" s="68"/>
      <c r="H93" s="132"/>
      <c r="I93" s="132"/>
    </row>
    <row r="94" spans="1:10" ht="15.75" customHeight="1" x14ac:dyDescent="0.25">
      <c r="A94" s="103" t="s">
        <v>2</v>
      </c>
      <c r="B94" s="111"/>
      <c r="C94" s="111">
        <f>SUM(C91:C93)</f>
        <v>0</v>
      </c>
      <c r="D94" s="127">
        <f>SUM(D91:D93)</f>
        <v>0</v>
      </c>
      <c r="E94" s="69"/>
      <c r="F94" s="69"/>
      <c r="G94" s="70"/>
      <c r="H94" s="71"/>
      <c r="I94" s="71"/>
    </row>
  </sheetData>
  <mergeCells count="21">
    <mergeCell ref="A86:D86"/>
    <mergeCell ref="H91:I91"/>
    <mergeCell ref="H92:I92"/>
    <mergeCell ref="A72:B72"/>
    <mergeCell ref="A73:B73"/>
    <mergeCell ref="A74:B74"/>
    <mergeCell ref="A75:B75"/>
    <mergeCell ref="A77:J77"/>
    <mergeCell ref="A79:E79"/>
    <mergeCell ref="A70:E70"/>
    <mergeCell ref="A5:J5"/>
    <mergeCell ref="A11:J11"/>
    <mergeCell ref="A13:E13"/>
    <mergeCell ref="A27:E27"/>
    <mergeCell ref="B29:G29"/>
    <mergeCell ref="A32:E32"/>
    <mergeCell ref="B34:G34"/>
    <mergeCell ref="A37:E37"/>
    <mergeCell ref="A51:E51"/>
    <mergeCell ref="A62:E62"/>
    <mergeCell ref="A68:H68"/>
  </mergeCells>
  <printOptions horizontalCentered="1" verticalCentered="1"/>
  <pageMargins left="0.31496062992125984" right="0.31496062992125984" top="0.23622047244094491" bottom="0.35433070866141736" header="0" footer="0"/>
  <pageSetup paperSize="9" scale="54" fitToHeight="0" orientation="portrait" r:id="rId1"/>
  <headerFooter alignWithMargins="0">
    <oddFooter>&amp;L&amp;"Arial,Gras"&amp;8VERSION  31-07-2008 màj041209&amp;R&amp;P</oddFooter>
  </headerFooter>
  <rowBreaks count="1" manualBreakCount="1">
    <brk id="26" max="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Q165"/>
  <sheetViews>
    <sheetView zoomScaleNormal="100" zoomScaleSheetLayoutView="90" workbookViewId="0">
      <selection activeCell="K24" sqref="K24"/>
    </sheetView>
  </sheetViews>
  <sheetFormatPr defaultColWidth="11.42578125" defaultRowHeight="15" x14ac:dyDescent="0.25"/>
  <cols>
    <col min="1" max="1" width="15.140625" style="1" customWidth="1"/>
    <col min="2" max="2" width="28.85546875" style="1" customWidth="1"/>
    <col min="3" max="3" width="18.42578125" style="1" customWidth="1"/>
    <col min="4" max="4" width="16.85546875" style="1" customWidth="1"/>
    <col min="5" max="6" width="17.5703125" style="1" customWidth="1"/>
    <col min="7" max="7" width="19.28515625" style="1" customWidth="1"/>
    <col min="8" max="8" width="19.85546875" style="1" customWidth="1"/>
    <col min="9" max="11" width="15.7109375" style="1" customWidth="1"/>
    <col min="12" max="16384" width="11.42578125" style="1"/>
  </cols>
  <sheetData>
    <row r="3" spans="1:11" x14ac:dyDescent="0.25">
      <c r="C3" s="246"/>
      <c r="D3" s="246"/>
      <c r="E3" s="246"/>
      <c r="F3" s="246"/>
      <c r="G3" s="246"/>
    </row>
    <row r="4" spans="1:11" x14ac:dyDescent="0.25">
      <c r="C4" s="246"/>
      <c r="D4" s="246"/>
      <c r="E4" s="246"/>
      <c r="F4" s="246"/>
      <c r="G4" s="246"/>
    </row>
    <row r="5" spans="1:11" x14ac:dyDescent="0.25">
      <c r="C5" s="246"/>
      <c r="D5" s="246"/>
      <c r="E5" s="246"/>
      <c r="F5" s="246"/>
      <c r="G5" s="246"/>
    </row>
    <row r="6" spans="1:11" x14ac:dyDescent="0.25">
      <c r="C6" s="246"/>
      <c r="D6" s="246"/>
      <c r="E6" s="246"/>
      <c r="F6" s="246"/>
      <c r="G6" s="246"/>
    </row>
    <row r="7" spans="1:11" x14ac:dyDescent="0.25">
      <c r="A7" s="15"/>
      <c r="C7" s="246"/>
      <c r="D7" s="246"/>
      <c r="E7" s="246"/>
      <c r="F7" s="246"/>
      <c r="G7" s="246"/>
    </row>
    <row r="8" spans="1:11" x14ac:dyDescent="0.25">
      <c r="A8" s="15"/>
      <c r="C8" s="246"/>
      <c r="D8" s="246"/>
      <c r="E8" s="246"/>
      <c r="F8" s="246"/>
      <c r="G8" s="246"/>
    </row>
    <row r="9" spans="1:11" x14ac:dyDescent="0.25">
      <c r="A9" s="15"/>
      <c r="C9" s="246"/>
      <c r="D9" s="246"/>
      <c r="E9" s="246"/>
      <c r="F9" s="246"/>
      <c r="G9" s="246"/>
    </row>
    <row r="10" spans="1:11" x14ac:dyDescent="0.25">
      <c r="A10" s="15"/>
    </row>
    <row r="11" spans="1:11" x14ac:dyDescent="0.25">
      <c r="A11" s="15"/>
    </row>
    <row r="12" spans="1:11" s="5" customFormat="1" ht="45" x14ac:dyDescent="0.25">
      <c r="A12" s="33" t="s">
        <v>86</v>
      </c>
      <c r="B12" s="253"/>
      <c r="C12" s="254"/>
      <c r="D12" s="25"/>
      <c r="E12" s="25"/>
      <c r="F12" s="25"/>
      <c r="G12" s="25"/>
    </row>
    <row r="13" spans="1:11" s="5" customFormat="1" ht="33" customHeight="1" x14ac:dyDescent="0.25">
      <c r="A13" s="95" t="s">
        <v>85</v>
      </c>
      <c r="B13" s="257" t="s">
        <v>168</v>
      </c>
      <c r="C13" s="258"/>
      <c r="D13" s="89"/>
      <c r="E13" s="89"/>
      <c r="F13" s="89"/>
      <c r="G13" s="89"/>
    </row>
    <row r="14" spans="1:11" x14ac:dyDescent="0.25">
      <c r="B14" s="18"/>
    </row>
    <row r="15" spans="1:11" ht="15" customHeight="1" x14ac:dyDescent="0.25">
      <c r="A15" s="259" t="s">
        <v>91</v>
      </c>
      <c r="B15" s="260"/>
      <c r="C15" s="260"/>
      <c r="D15" s="260"/>
      <c r="E15" s="260"/>
      <c r="F15" s="260"/>
      <c r="G15" s="260"/>
      <c r="H15" s="260"/>
      <c r="I15" s="260"/>
      <c r="J15" s="260"/>
      <c r="K15" s="260"/>
    </row>
    <row r="16" spans="1:11" x14ac:dyDescent="0.25">
      <c r="A16" s="259"/>
      <c r="B16" s="260"/>
      <c r="C16" s="260"/>
      <c r="D16" s="260"/>
      <c r="E16" s="260"/>
      <c r="F16" s="260"/>
      <c r="G16" s="260"/>
      <c r="H16" s="260"/>
      <c r="I16" s="260"/>
      <c r="J16" s="260"/>
      <c r="K16" s="260"/>
    </row>
    <row r="17" spans="1:17" ht="15" customHeight="1" x14ac:dyDescent="0.25">
      <c r="A17" s="259"/>
      <c r="B17" s="260"/>
      <c r="C17" s="260"/>
      <c r="D17" s="260"/>
      <c r="E17" s="260"/>
      <c r="F17" s="260"/>
      <c r="G17" s="260"/>
      <c r="H17" s="260"/>
      <c r="I17" s="260"/>
      <c r="J17" s="260"/>
      <c r="K17" s="260"/>
    </row>
    <row r="18" spans="1:17" x14ac:dyDescent="0.25">
      <c r="A18" s="259"/>
      <c r="B18" s="260"/>
      <c r="C18" s="260"/>
      <c r="D18" s="260"/>
      <c r="E18" s="260"/>
      <c r="F18" s="260"/>
      <c r="G18" s="260"/>
      <c r="H18" s="260"/>
      <c r="I18" s="260"/>
      <c r="J18" s="260"/>
      <c r="K18" s="260"/>
    </row>
    <row r="19" spans="1:17" ht="15.75" thickBot="1" x14ac:dyDescent="0.3">
      <c r="A19" s="19"/>
      <c r="B19" s="15"/>
      <c r="C19" s="20"/>
      <c r="D19" s="20"/>
      <c r="E19" s="20"/>
      <c r="F19" s="20"/>
      <c r="G19" s="20"/>
    </row>
    <row r="20" spans="1:17" s="26" customFormat="1" ht="38.85" customHeight="1" thickBot="1" x14ac:dyDescent="0.35">
      <c r="A20" s="247" t="s">
        <v>167</v>
      </c>
      <c r="B20" s="248"/>
      <c r="C20" s="248"/>
      <c r="D20" s="248"/>
      <c r="E20" s="248"/>
      <c r="F20" s="248"/>
      <c r="G20" s="248"/>
      <c r="H20" s="248"/>
      <c r="I20" s="248"/>
      <c r="J20" s="248"/>
      <c r="K20" s="249"/>
    </row>
    <row r="21" spans="1:17" ht="15" customHeight="1" x14ac:dyDescent="0.25">
      <c r="A21" s="255"/>
      <c r="B21" s="256"/>
      <c r="C21" s="256"/>
      <c r="D21" s="256"/>
      <c r="E21" s="256"/>
      <c r="F21" s="256"/>
      <c r="G21" s="256"/>
      <c r="H21" s="19"/>
      <c r="I21" s="19"/>
      <c r="J21" s="19"/>
      <c r="K21" s="19"/>
      <c r="L21" s="19"/>
      <c r="M21" s="19"/>
      <c r="N21" s="19"/>
      <c r="O21" s="19"/>
      <c r="P21" s="19"/>
      <c r="Q21" s="19"/>
    </row>
    <row r="22" spans="1:17" ht="75" x14ac:dyDescent="0.25">
      <c r="A22" s="97" t="s">
        <v>43</v>
      </c>
      <c r="B22" s="98" t="s">
        <v>44</v>
      </c>
      <c r="C22" s="98" t="s">
        <v>45</v>
      </c>
      <c r="D22" s="98" t="s">
        <v>35</v>
      </c>
      <c r="E22" s="98" t="s">
        <v>46</v>
      </c>
      <c r="F22" s="98" t="s">
        <v>47</v>
      </c>
      <c r="G22" s="98" t="s">
        <v>48</v>
      </c>
      <c r="H22" s="98" t="s">
        <v>49</v>
      </c>
      <c r="I22" s="98" t="s">
        <v>51</v>
      </c>
      <c r="J22" s="98" t="s">
        <v>50</v>
      </c>
      <c r="K22" s="98" t="s">
        <v>87</v>
      </c>
      <c r="L22" s="24"/>
    </row>
    <row r="23" spans="1:17" ht="15" customHeight="1" x14ac:dyDescent="0.25">
      <c r="A23" s="72" t="s">
        <v>52</v>
      </c>
      <c r="B23" s="160" t="str">
        <f>+'PCF1 | FFP1'!C2</f>
        <v xml:space="preserve">Nom/Name </v>
      </c>
      <c r="C23" s="159">
        <f>'PCF1 | FFP1'!B3</f>
        <v>0</v>
      </c>
      <c r="D23" s="3">
        <f>'PCF1 | FFP1'!$B$82</f>
        <v>0</v>
      </c>
      <c r="E23" s="3">
        <f>'PCF1 | FFP1'!$C$82</f>
        <v>0.6</v>
      </c>
      <c r="F23" s="3">
        <f>'PCF1 | FFP1'!$C$91</f>
        <v>0</v>
      </c>
      <c r="G23" s="47">
        <f>'PCF1 | FFP1'!$C$92</f>
        <v>0</v>
      </c>
      <c r="H23" s="148">
        <f>'PCF1 | FFP1'!$C$93</f>
        <v>0</v>
      </c>
      <c r="I23" s="10">
        <f>'PCF1 | FFP1'!$C$94</f>
        <v>0</v>
      </c>
      <c r="J23" s="3">
        <f>'PCF1 | FFP1'!$J$8</f>
        <v>0</v>
      </c>
      <c r="K23" s="122" t="e">
        <f>'Récapitulatif | Gesamtübersicht'!D23/'Récapitulatif | Gesamtübersicht'!$D$38</f>
        <v>#DIV/0!</v>
      </c>
    </row>
    <row r="24" spans="1:17" ht="15" customHeight="1" x14ac:dyDescent="0.25">
      <c r="A24" s="72" t="s">
        <v>53</v>
      </c>
      <c r="B24" s="160" t="str">
        <f>+'PF2 | FP2'!C2</f>
        <v xml:space="preserve">Nom/Name </v>
      </c>
      <c r="C24" s="161">
        <f>'PF2 | FP2'!B3</f>
        <v>0</v>
      </c>
      <c r="D24" s="3">
        <f>'PF2 | FP2'!$B$82</f>
        <v>0</v>
      </c>
      <c r="E24" s="3">
        <f>'PF2 | FP2'!$C$82</f>
        <v>0.6</v>
      </c>
      <c r="F24" s="3">
        <f>'PF2 | FP2'!$C$91</f>
        <v>0</v>
      </c>
      <c r="G24" s="47">
        <f>'PF2 | FP2'!$C$92</f>
        <v>0</v>
      </c>
      <c r="H24" s="148">
        <f>'PF2 | FP2'!$C$93</f>
        <v>0</v>
      </c>
      <c r="I24" s="10">
        <f>'PF2 | FP2'!$C$94</f>
        <v>0</v>
      </c>
      <c r="J24" s="3">
        <f>'PF2 | FP2'!$J$8</f>
        <v>0</v>
      </c>
      <c r="K24" s="122" t="e">
        <f>'Récapitulatif | Gesamtübersicht'!D24/'Récapitulatif | Gesamtübersicht'!$D$38</f>
        <v>#DIV/0!</v>
      </c>
    </row>
    <row r="25" spans="1:17" ht="15" customHeight="1" x14ac:dyDescent="0.25">
      <c r="A25" s="72" t="s">
        <v>54</v>
      </c>
      <c r="B25" s="160" t="str">
        <f>+'PF3 | FP3'!C2</f>
        <v xml:space="preserve">Nom/Name </v>
      </c>
      <c r="C25" s="161">
        <f>'PF3 | FP3'!B3</f>
        <v>0</v>
      </c>
      <c r="D25" s="3">
        <f>'PF3 | FP3'!B82</f>
        <v>0</v>
      </c>
      <c r="E25" s="3">
        <f>'PF3 | FP3'!$C$82</f>
        <v>0.6</v>
      </c>
      <c r="F25" s="3">
        <f>'PF3 | FP3'!$C$91</f>
        <v>0</v>
      </c>
      <c r="G25" s="47">
        <f>'PF3 | FP3'!$C$92</f>
        <v>0</v>
      </c>
      <c r="H25" s="148">
        <f>'PF3 | FP3'!$C$93</f>
        <v>0</v>
      </c>
      <c r="I25" s="10">
        <f>'PF3 | FP3'!$C$94</f>
        <v>0</v>
      </c>
      <c r="J25" s="3">
        <f>'PF3 | FP3'!$J$8</f>
        <v>0</v>
      </c>
      <c r="K25" s="122" t="e">
        <f>'Récapitulatif | Gesamtübersicht'!D25/'Récapitulatif | Gesamtübersicht'!$D$38</f>
        <v>#DIV/0!</v>
      </c>
    </row>
    <row r="26" spans="1:17" ht="15" customHeight="1" x14ac:dyDescent="0.25">
      <c r="A26" s="72" t="s">
        <v>55</v>
      </c>
      <c r="B26" s="160" t="str">
        <f>+'PF4 | FP4'!C2</f>
        <v xml:space="preserve">Nom/Name </v>
      </c>
      <c r="C26" s="161">
        <f>'PF4 | FP4'!B3</f>
        <v>0</v>
      </c>
      <c r="D26" s="3">
        <f>'PF4 | FP4'!$B$82</f>
        <v>0</v>
      </c>
      <c r="E26" s="3">
        <f>'PF4 | FP4'!$C$82</f>
        <v>0.6</v>
      </c>
      <c r="F26" s="3">
        <f>'PF4 | FP4'!$C$91</f>
        <v>0</v>
      </c>
      <c r="G26" s="47">
        <f>'PF4 | FP4'!$C$92</f>
        <v>0</v>
      </c>
      <c r="H26" s="148">
        <f>'PF4 | FP4'!$C$93</f>
        <v>0</v>
      </c>
      <c r="I26" s="10">
        <f>'PF4 | FP4'!$C$94</f>
        <v>0</v>
      </c>
      <c r="J26" s="3">
        <f>'PF4 | FP4'!$J$8</f>
        <v>0</v>
      </c>
      <c r="K26" s="122" t="e">
        <f>'Récapitulatif | Gesamtübersicht'!D26/'Récapitulatif | Gesamtübersicht'!$D$38</f>
        <v>#DIV/0!</v>
      </c>
    </row>
    <row r="27" spans="1:17" ht="15" customHeight="1" x14ac:dyDescent="0.25">
      <c r="A27" s="72" t="s">
        <v>56</v>
      </c>
      <c r="B27" s="160" t="str">
        <f>+'PF5 | FP5'!C2</f>
        <v xml:space="preserve">Nom/Name </v>
      </c>
      <c r="C27" s="161">
        <f>'PF5 | FP5'!B3</f>
        <v>0</v>
      </c>
      <c r="D27" s="3">
        <f>'PF5 | FP5'!$B$82</f>
        <v>0</v>
      </c>
      <c r="E27" s="3">
        <f>'PF5 | FP5'!$C$82</f>
        <v>0.6</v>
      </c>
      <c r="F27" s="3">
        <f>'PF5 | FP5'!$C$91</f>
        <v>0</v>
      </c>
      <c r="G27" s="47">
        <f>'PF5 | FP5'!$C$92</f>
        <v>0</v>
      </c>
      <c r="H27" s="148">
        <f>'PF5 | FP5'!$C$93</f>
        <v>0</v>
      </c>
      <c r="I27" s="10">
        <f>'PF5 | FP5'!$C$94</f>
        <v>0</v>
      </c>
      <c r="J27" s="3">
        <f>'PF5 | FP5'!$J$8</f>
        <v>0</v>
      </c>
      <c r="K27" s="122" t="e">
        <f>'Récapitulatif | Gesamtübersicht'!D27/'Récapitulatif | Gesamtübersicht'!$D$38</f>
        <v>#DIV/0!</v>
      </c>
    </row>
    <row r="28" spans="1:17" ht="15" customHeight="1" x14ac:dyDescent="0.25">
      <c r="A28" s="72" t="s">
        <v>115</v>
      </c>
      <c r="B28" s="160" t="str">
        <f>'PF6 | FP6 '!C2</f>
        <v xml:space="preserve">Nom/Name </v>
      </c>
      <c r="C28" s="161">
        <f>'PF6 | FP6 '!B3</f>
        <v>0</v>
      </c>
      <c r="D28" s="3">
        <f>'PF6 | FP6 '!B82</f>
        <v>0</v>
      </c>
      <c r="E28" s="3">
        <f>'PF6 | FP6 '!C82</f>
        <v>0.6</v>
      </c>
      <c r="F28" s="3">
        <f>'PF6 | FP6 '!C91</f>
        <v>0</v>
      </c>
      <c r="G28" s="47">
        <f>'PF6 | FP6 '!C91</f>
        <v>0</v>
      </c>
      <c r="H28" s="148">
        <f>'PF6 | FP6 '!C93</f>
        <v>0</v>
      </c>
      <c r="I28" s="10">
        <f>'PF6 | FP6 '!C94</f>
        <v>0</v>
      </c>
      <c r="J28" s="3">
        <f>'PF6 | FP6 '!J8</f>
        <v>0</v>
      </c>
      <c r="K28" s="122" t="e">
        <f>'Récapitulatif | Gesamtübersicht'!D28/'Récapitulatif | Gesamtübersicht'!$D$38</f>
        <v>#DIV/0!</v>
      </c>
    </row>
    <row r="29" spans="1:17" ht="15" customHeight="1" x14ac:dyDescent="0.25">
      <c r="A29" s="72" t="s">
        <v>116</v>
      </c>
      <c r="B29" s="160" t="str">
        <f>'PF7 | FP7'!C2</f>
        <v xml:space="preserve">Nom/Name </v>
      </c>
      <c r="C29" s="161">
        <f>'PF7 | FP7'!B3</f>
        <v>0</v>
      </c>
      <c r="D29" s="3">
        <f>'PF7 | FP7'!$B$82</f>
        <v>0</v>
      </c>
      <c r="E29" s="3">
        <f>'PF7 | FP7'!$C$82</f>
        <v>0.6</v>
      </c>
      <c r="F29" s="3">
        <f>'PF7 | FP7'!$C$91</f>
        <v>0</v>
      </c>
      <c r="G29" s="47">
        <f>'PF7 | FP7'!$C$92</f>
        <v>0</v>
      </c>
      <c r="H29" s="148">
        <f>'PF7 | FP7'!$C$93</f>
        <v>0</v>
      </c>
      <c r="I29" s="10">
        <f>'PF7 | FP7'!$C$94</f>
        <v>0</v>
      </c>
      <c r="J29" s="3">
        <f>'PF7 | FP7'!$J$8</f>
        <v>0</v>
      </c>
      <c r="K29" s="122" t="e">
        <f>'Récapitulatif | Gesamtübersicht'!D29/'Récapitulatif | Gesamtübersicht'!$D$38</f>
        <v>#DIV/0!</v>
      </c>
    </row>
    <row r="30" spans="1:17" ht="15" customHeight="1" x14ac:dyDescent="0.25">
      <c r="A30" s="72" t="s">
        <v>117</v>
      </c>
      <c r="B30" s="160" t="str">
        <f>'PF8 | FP8'!C2</f>
        <v xml:space="preserve">Nom/Name </v>
      </c>
      <c r="C30" s="161">
        <f>'PF8 | FP8'!B3</f>
        <v>0</v>
      </c>
      <c r="D30" s="3">
        <f>'PF8 | FP8'!$B$82</f>
        <v>0</v>
      </c>
      <c r="E30" s="3">
        <f>'PF8 | FP8'!$C$82</f>
        <v>0.6</v>
      </c>
      <c r="F30" s="3">
        <f>'PF8 | FP8'!$C$91</f>
        <v>0</v>
      </c>
      <c r="G30" s="47">
        <f>'PF8 | FP8'!$C$92</f>
        <v>0</v>
      </c>
      <c r="H30" s="148">
        <f>'PF8 | FP8'!$C$93</f>
        <v>0</v>
      </c>
      <c r="I30" s="10">
        <f>'PF8 | FP8'!$C$94</f>
        <v>0</v>
      </c>
      <c r="J30" s="3">
        <f>'PF8 | FP8'!$J$8</f>
        <v>0</v>
      </c>
      <c r="K30" s="122" t="e">
        <f>'Récapitulatif | Gesamtübersicht'!D30/'Récapitulatif | Gesamtübersicht'!$D$38</f>
        <v>#DIV/0!</v>
      </c>
    </row>
    <row r="31" spans="1:17" ht="15" customHeight="1" x14ac:dyDescent="0.25">
      <c r="A31" s="72" t="s">
        <v>118</v>
      </c>
      <c r="B31" s="160" t="str">
        <f>'PF9 | FP9'!C2</f>
        <v xml:space="preserve">Nom/Name </v>
      </c>
      <c r="C31" s="161">
        <f>'PF9 | FP9'!B3</f>
        <v>0</v>
      </c>
      <c r="D31" s="3">
        <f>'PF9 | FP9'!$B$82</f>
        <v>0</v>
      </c>
      <c r="E31" s="3">
        <f>'PF9 | FP9'!$C$82</f>
        <v>0.6</v>
      </c>
      <c r="F31" s="3">
        <f>'PF9 | FP9'!$C$91</f>
        <v>0</v>
      </c>
      <c r="G31" s="47">
        <f>'PF9 | FP9'!$C$92</f>
        <v>0</v>
      </c>
      <c r="H31" s="148">
        <f>'PF9 | FP9'!$C$93</f>
        <v>0</v>
      </c>
      <c r="I31" s="10">
        <f>'PF9 | FP9'!$C$94</f>
        <v>0</v>
      </c>
      <c r="J31" s="3">
        <f>'PF9 | FP9'!$J$8</f>
        <v>0</v>
      </c>
      <c r="K31" s="122" t="e">
        <f>'Récapitulatif | Gesamtübersicht'!D31/'Récapitulatif | Gesamtübersicht'!$D$38</f>
        <v>#DIV/0!</v>
      </c>
    </row>
    <row r="32" spans="1:17" ht="15" customHeight="1" x14ac:dyDescent="0.25">
      <c r="A32" s="72" t="s">
        <v>119</v>
      </c>
      <c r="B32" s="160" t="str">
        <f>'PF10 | FP10'!C2</f>
        <v xml:space="preserve">Nom/Name </v>
      </c>
      <c r="C32" s="161">
        <f>'PF10 | FP10'!B3</f>
        <v>0</v>
      </c>
      <c r="D32" s="3">
        <f>'PF10 | FP10'!$B$82</f>
        <v>0</v>
      </c>
      <c r="E32" s="3">
        <f>'PF10 | FP10'!$C$82</f>
        <v>0.6</v>
      </c>
      <c r="F32" s="3">
        <f>'PF10 | FP10'!$C$91</f>
        <v>0</v>
      </c>
      <c r="G32" s="47">
        <f>'PF10 | FP10'!$C$92</f>
        <v>0</v>
      </c>
      <c r="H32" s="148">
        <f>'PF10 | FP10'!$C$93</f>
        <v>0</v>
      </c>
      <c r="I32" s="10">
        <f>'PF10 | FP10'!$C$94</f>
        <v>0</v>
      </c>
      <c r="J32" s="3">
        <f>'PF10 | FP10'!$J$8</f>
        <v>0</v>
      </c>
      <c r="K32" s="122" t="e">
        <f>'Récapitulatif | Gesamtübersicht'!D32/'Récapitulatif | Gesamtübersicht'!$D$38</f>
        <v>#DIV/0!</v>
      </c>
    </row>
    <row r="33" spans="1:11" ht="15" customHeight="1" x14ac:dyDescent="0.25">
      <c r="A33" s="72" t="s">
        <v>120</v>
      </c>
      <c r="B33" s="160" t="str">
        <f>'PF11 | FP11'!C2</f>
        <v xml:space="preserve">Nom/Name </v>
      </c>
      <c r="C33" s="161">
        <f>'PF11 | FP11'!B3</f>
        <v>0</v>
      </c>
      <c r="D33" s="3">
        <f>'PF11 | FP11'!$B$82</f>
        <v>0</v>
      </c>
      <c r="E33" s="3">
        <f>'PF11 | FP11'!$C$82</f>
        <v>0.6</v>
      </c>
      <c r="F33" s="3">
        <f>'PF11 | FP11'!$C$91</f>
        <v>0</v>
      </c>
      <c r="G33" s="47">
        <f>'PF11 | FP11'!$C$92</f>
        <v>0</v>
      </c>
      <c r="H33" s="148">
        <f>'PF11 | FP11'!$C$93</f>
        <v>0</v>
      </c>
      <c r="I33" s="10">
        <f>'PF11 | FP11'!$C$94</f>
        <v>0</v>
      </c>
      <c r="J33" s="3">
        <f>'PF11 | FP11'!$J$8</f>
        <v>0</v>
      </c>
      <c r="K33" s="122" t="e">
        <f>'Récapitulatif | Gesamtübersicht'!D33/'Récapitulatif | Gesamtübersicht'!$D$38</f>
        <v>#DIV/0!</v>
      </c>
    </row>
    <row r="34" spans="1:11" ht="15" customHeight="1" x14ac:dyDescent="0.25">
      <c r="A34" s="72" t="s">
        <v>121</v>
      </c>
      <c r="B34" s="160" t="str">
        <f>'PF12 | FP12'!C2</f>
        <v xml:space="preserve">Nom/Name </v>
      </c>
      <c r="C34" s="161">
        <f>'PF12 | FP12'!B3</f>
        <v>0</v>
      </c>
      <c r="D34" s="3">
        <f>'PF12 | FP12'!$B$82</f>
        <v>0</v>
      </c>
      <c r="E34" s="3">
        <f>'PF12 | FP12'!$C$82</f>
        <v>0.6</v>
      </c>
      <c r="F34" s="3">
        <f>'PF12 | FP12'!$C$91</f>
        <v>0</v>
      </c>
      <c r="G34" s="47">
        <f>'PF12 | FP12'!$C$92</f>
        <v>0</v>
      </c>
      <c r="H34" s="148">
        <f>'PF12 | FP12'!$C$93</f>
        <v>0</v>
      </c>
      <c r="I34" s="10">
        <f>'PF12 | FP12'!$C$94</f>
        <v>0</v>
      </c>
      <c r="J34" s="3">
        <f>'PF12 | FP12'!$J$8</f>
        <v>0</v>
      </c>
      <c r="K34" s="122" t="e">
        <f>'Récapitulatif | Gesamtübersicht'!D34/'Récapitulatif | Gesamtübersicht'!$D$38</f>
        <v>#DIV/0!</v>
      </c>
    </row>
    <row r="35" spans="1:11" ht="15" customHeight="1" x14ac:dyDescent="0.25">
      <c r="A35" s="72" t="s">
        <v>122</v>
      </c>
      <c r="B35" s="160" t="str">
        <f>'PF13 | FP13'!C2</f>
        <v xml:space="preserve">Nom/Name </v>
      </c>
      <c r="C35" s="161">
        <f>'PF13 | FP13'!B3</f>
        <v>0</v>
      </c>
      <c r="D35" s="3">
        <f>'PF13 | FP13'!$B$82</f>
        <v>0</v>
      </c>
      <c r="E35" s="3">
        <f>'PF13 | FP13'!$C$82</f>
        <v>0.6</v>
      </c>
      <c r="F35" s="3">
        <f>'PF13 | FP13'!$C$91</f>
        <v>0</v>
      </c>
      <c r="G35" s="47">
        <f>'PF13 | FP13'!$C$92</f>
        <v>0</v>
      </c>
      <c r="H35" s="148">
        <f>'PF13 | FP13'!$C$93</f>
        <v>0</v>
      </c>
      <c r="I35" s="10">
        <f>'PF13 | FP13'!$C$94</f>
        <v>0</v>
      </c>
      <c r="J35" s="3">
        <f>'PF13 | FP13'!$J$8</f>
        <v>0</v>
      </c>
      <c r="K35" s="122" t="e">
        <f>'Récapitulatif | Gesamtübersicht'!D35/'Récapitulatif | Gesamtübersicht'!$D$38</f>
        <v>#DIV/0!</v>
      </c>
    </row>
    <row r="36" spans="1:11" ht="15" customHeight="1" x14ac:dyDescent="0.25">
      <c r="A36" s="72" t="s">
        <v>123</v>
      </c>
      <c r="B36" s="160" t="str">
        <f>'PF14 | FP14'!C2</f>
        <v xml:space="preserve">Nom/Name </v>
      </c>
      <c r="C36" s="161">
        <f>'PF14 | FP14'!B3</f>
        <v>0</v>
      </c>
      <c r="D36" s="3">
        <f>'PF14 | FP14'!$B$82</f>
        <v>0</v>
      </c>
      <c r="E36" s="3">
        <f>'PF14 | FP14'!$C$82</f>
        <v>0.6</v>
      </c>
      <c r="F36" s="3">
        <f>'PF14 | FP14'!$C$91</f>
        <v>0</v>
      </c>
      <c r="G36" s="47">
        <f>'PF14 | FP14'!$C$92</f>
        <v>0</v>
      </c>
      <c r="H36" s="148">
        <f>'PF14 | FP14'!$C$93</f>
        <v>0</v>
      </c>
      <c r="I36" s="10">
        <f>'PF14 | FP14'!$C$94</f>
        <v>0</v>
      </c>
      <c r="J36" s="3">
        <f>'PF14 | FP14'!$J$8</f>
        <v>0</v>
      </c>
      <c r="K36" s="122" t="e">
        <f>'Récapitulatif | Gesamtübersicht'!D36/'Récapitulatif | Gesamtübersicht'!$D$38</f>
        <v>#DIV/0!</v>
      </c>
    </row>
    <row r="37" spans="1:11" ht="15" customHeight="1" x14ac:dyDescent="0.25">
      <c r="A37" s="2" t="s">
        <v>124</v>
      </c>
      <c r="B37" s="160" t="str">
        <f>'PF15 | FP15'!C2</f>
        <v xml:space="preserve">Nom/Name </v>
      </c>
      <c r="C37" s="161">
        <f>'PF15 | FP15'!B3</f>
        <v>0</v>
      </c>
      <c r="D37" s="3">
        <f>'PF15 | FP15'!$B$82</f>
        <v>0</v>
      </c>
      <c r="E37" s="3">
        <f>'PF15 | FP15'!$C$82</f>
        <v>0.6</v>
      </c>
      <c r="F37" s="3">
        <f>'PF15 | FP15'!$C$91</f>
        <v>0</v>
      </c>
      <c r="G37" s="47">
        <f>'PF15 | FP15'!$C$92</f>
        <v>0</v>
      </c>
      <c r="H37" s="148">
        <f>'PF15 | FP15'!$C$93</f>
        <v>0</v>
      </c>
      <c r="I37" s="10">
        <f>'PF15 | FP15'!$C$94</f>
        <v>0</v>
      </c>
      <c r="J37" s="3">
        <f>'PF15 | FP15'!$J$8</f>
        <v>0</v>
      </c>
      <c r="K37" s="122" t="e">
        <f>'Récapitulatif | Gesamtübersicht'!D37/'Récapitulatif | Gesamtübersicht'!$D$38</f>
        <v>#DIV/0!</v>
      </c>
    </row>
    <row r="38" spans="1:11" ht="15" customHeight="1" x14ac:dyDescent="0.25">
      <c r="A38" s="11"/>
      <c r="B38" s="12"/>
      <c r="C38" s="99" t="s">
        <v>57</v>
      </c>
      <c r="D38" s="100">
        <f>SUM(D23:D37)</f>
        <v>0</v>
      </c>
      <c r="E38" s="100">
        <f>SUM(E23:E37)/COUNT(E23:E37)</f>
        <v>0.59999999999999987</v>
      </c>
      <c r="F38" s="100">
        <f>SUM(F23:F37)</f>
        <v>0</v>
      </c>
      <c r="G38" s="100">
        <f>SUM(G23:G37)</f>
        <v>0</v>
      </c>
      <c r="H38" s="100">
        <f>SUM(H23:H37)</f>
        <v>0</v>
      </c>
      <c r="I38" s="100">
        <f>SUM(I23:I37)</f>
        <v>0</v>
      </c>
      <c r="J38" s="100">
        <f t="shared" ref="J38:K38" si="0">SUM(J23:J37)</f>
        <v>0</v>
      </c>
      <c r="K38" s="100" t="e">
        <f t="shared" si="0"/>
        <v>#DIV/0!</v>
      </c>
    </row>
    <row r="39" spans="1:11" ht="15" customHeight="1" thickBot="1" x14ac:dyDescent="0.3">
      <c r="A39" s="11"/>
      <c r="B39" s="12"/>
      <c r="C39" s="12"/>
      <c r="D39" s="12"/>
      <c r="E39" s="12"/>
      <c r="F39" s="12"/>
      <c r="G39" s="12"/>
    </row>
    <row r="40" spans="1:11" ht="39.75" customHeight="1" thickBot="1" x14ac:dyDescent="0.3">
      <c r="A40" s="247" t="s">
        <v>88</v>
      </c>
      <c r="B40" s="248"/>
      <c r="C40" s="248"/>
      <c r="D40" s="248"/>
      <c r="E40" s="248"/>
      <c r="F40" s="248"/>
      <c r="G40" s="248"/>
      <c r="H40" s="248"/>
      <c r="I40" s="248"/>
      <c r="J40" s="248"/>
      <c r="K40" s="249"/>
    </row>
    <row r="41" spans="1:11" s="8" customFormat="1" ht="15" customHeight="1" x14ac:dyDescent="0.25">
      <c r="A41" s="6"/>
      <c r="B41" s="7"/>
      <c r="C41" s="7"/>
      <c r="D41" s="7"/>
    </row>
    <row r="42" spans="1:11" ht="105" x14ac:dyDescent="0.25">
      <c r="A42" s="97" t="s">
        <v>43</v>
      </c>
      <c r="B42" s="98" t="s">
        <v>44</v>
      </c>
      <c r="C42" s="98" t="s">
        <v>45</v>
      </c>
      <c r="D42" s="98" t="s">
        <v>58</v>
      </c>
      <c r="E42" s="98" t="s">
        <v>89</v>
      </c>
      <c r="F42" s="98" t="s">
        <v>90</v>
      </c>
      <c r="G42" s="101" t="s">
        <v>60</v>
      </c>
      <c r="H42" s="98" t="s">
        <v>61</v>
      </c>
      <c r="I42" s="98" t="s">
        <v>62</v>
      </c>
      <c r="J42" s="98" t="s">
        <v>63</v>
      </c>
      <c r="K42" s="98" t="s">
        <v>16</v>
      </c>
    </row>
    <row r="43" spans="1:11" x14ac:dyDescent="0.25">
      <c r="A43" s="72" t="s">
        <v>52</v>
      </c>
      <c r="B43" s="42" t="str">
        <f>'PCF1 | FFP1'!C2</f>
        <v xml:space="preserve">Nom/Name </v>
      </c>
      <c r="C43" s="154">
        <f>'PCF1 | FFP1'!B3</f>
        <v>0</v>
      </c>
      <c r="D43" s="157">
        <f>'PCF1 | FFP1'!$G$25</f>
        <v>0</v>
      </c>
      <c r="E43" s="157">
        <f>'PCF1 | FFP1'!$B$30</f>
        <v>0</v>
      </c>
      <c r="F43" s="157">
        <f>'PCF1 | FFP1'!$B$35</f>
        <v>0</v>
      </c>
      <c r="G43" s="158">
        <f>'PCF1 | FFP1'!$G$48</f>
        <v>0</v>
      </c>
      <c r="H43" s="157">
        <f>'PCF1 | FFP1'!$G$60</f>
        <v>0</v>
      </c>
      <c r="I43" s="157">
        <f>'PCF1 | FFP1'!$G$67</f>
        <v>0</v>
      </c>
      <c r="J43" s="157">
        <f>'PCF1 | FFP1'!$E$75</f>
        <v>0</v>
      </c>
      <c r="K43" s="157">
        <f>SUM(D43:J43)</f>
        <v>0</v>
      </c>
    </row>
    <row r="44" spans="1:11" x14ac:dyDescent="0.25">
      <c r="A44" s="72" t="s">
        <v>53</v>
      </c>
      <c r="B44" s="3" t="str">
        <f>+'PF2 | FP2'!C2</f>
        <v xml:space="preserve">Nom/Name </v>
      </c>
      <c r="C44" s="155">
        <f>'PF2 | FP2'!B3</f>
        <v>0</v>
      </c>
      <c r="D44" s="157">
        <f>'PF2 | FP2'!$G$25</f>
        <v>0</v>
      </c>
      <c r="E44" s="157">
        <f>'PF2 | FP2'!$B$30</f>
        <v>0</v>
      </c>
      <c r="F44" s="157">
        <f>'PF2 | FP2'!$B$35</f>
        <v>0</v>
      </c>
      <c r="G44" s="158">
        <f>'PF2 | FP2'!$G$48</f>
        <v>0</v>
      </c>
      <c r="H44" s="157">
        <f>'PF2 | FP2'!$G$60</f>
        <v>0</v>
      </c>
      <c r="I44" s="157">
        <f>'PF2 | FP2'!$G$67</f>
        <v>0</v>
      </c>
      <c r="J44" s="157">
        <f>'PF2 | FP2'!$E$75</f>
        <v>0</v>
      </c>
      <c r="K44" s="157">
        <f>SUM(D44:J44)</f>
        <v>0</v>
      </c>
    </row>
    <row r="45" spans="1:11" x14ac:dyDescent="0.25">
      <c r="A45" s="72" t="s">
        <v>54</v>
      </c>
      <c r="B45" s="3" t="str">
        <f>+'PF3 | FP3'!C2</f>
        <v xml:space="preserve">Nom/Name </v>
      </c>
      <c r="C45" s="155">
        <f>'PF3 | FP3'!B3</f>
        <v>0</v>
      </c>
      <c r="D45" s="157">
        <f>'PF3 | FP3'!$G$25</f>
        <v>0</v>
      </c>
      <c r="E45" s="157">
        <f>'PF3 | FP3'!$B$30</f>
        <v>0</v>
      </c>
      <c r="F45" s="157">
        <f>'PF3 | FP3'!$B$35</f>
        <v>0</v>
      </c>
      <c r="G45" s="158">
        <f>'PF3 | FP3'!$G$48</f>
        <v>0</v>
      </c>
      <c r="H45" s="157">
        <f>'PF3 | FP3'!$G$60</f>
        <v>0</v>
      </c>
      <c r="I45" s="157">
        <f>'PF3 | FP3'!$G$67</f>
        <v>0</v>
      </c>
      <c r="J45" s="157">
        <f>'PF3 | FP3'!$E$75</f>
        <v>0</v>
      </c>
      <c r="K45" s="157">
        <f t="shared" ref="K45:K57" si="1">SUM(D45:J45)</f>
        <v>0</v>
      </c>
    </row>
    <row r="46" spans="1:11" x14ac:dyDescent="0.25">
      <c r="A46" s="72" t="s">
        <v>55</v>
      </c>
      <c r="B46" s="3" t="str">
        <f>+'PF4 | FP4'!C2</f>
        <v xml:space="preserve">Nom/Name </v>
      </c>
      <c r="C46" s="155">
        <f>'PF4 | FP4'!B3</f>
        <v>0</v>
      </c>
      <c r="D46" s="157">
        <f>'PF4 | FP4'!$G$25</f>
        <v>0</v>
      </c>
      <c r="E46" s="157">
        <f>'PF4 | FP4'!$B$30</f>
        <v>0</v>
      </c>
      <c r="F46" s="157">
        <f>'PF4 | FP4'!$B$35</f>
        <v>0</v>
      </c>
      <c r="G46" s="158">
        <f>'PF4 | FP4'!$G$48</f>
        <v>0</v>
      </c>
      <c r="H46" s="157">
        <f>'PF4 | FP4'!$G$60</f>
        <v>0</v>
      </c>
      <c r="I46" s="157">
        <f>'PF4 | FP4'!$G$67</f>
        <v>0</v>
      </c>
      <c r="J46" s="157">
        <f>'PF4 | FP4'!$E$75</f>
        <v>0</v>
      </c>
      <c r="K46" s="157">
        <f t="shared" si="1"/>
        <v>0</v>
      </c>
    </row>
    <row r="47" spans="1:11" x14ac:dyDescent="0.25">
      <c r="A47" s="72" t="s">
        <v>125</v>
      </c>
      <c r="B47" s="3" t="str">
        <f>+'PF5 | FP5'!C2</f>
        <v xml:space="preserve">Nom/Name </v>
      </c>
      <c r="C47" s="155">
        <f>'PF5 | FP5'!B3</f>
        <v>0</v>
      </c>
      <c r="D47" s="157">
        <f>'PF5 | FP5'!$G$25</f>
        <v>0</v>
      </c>
      <c r="E47" s="157">
        <f>'PF5 | FP5'!$B$30</f>
        <v>0</v>
      </c>
      <c r="F47" s="157">
        <f>'PF5 | FP5'!$B$35</f>
        <v>0</v>
      </c>
      <c r="G47" s="158">
        <f>'PF5 | FP5'!$G$48</f>
        <v>0</v>
      </c>
      <c r="H47" s="157">
        <f>'PF5 | FP5'!$G$60</f>
        <v>0</v>
      </c>
      <c r="I47" s="157">
        <f>'PF5 | FP5'!$G$67</f>
        <v>0</v>
      </c>
      <c r="J47" s="157">
        <f>'PF5 | FP5'!$E$75</f>
        <v>0</v>
      </c>
      <c r="K47" s="157">
        <f t="shared" si="1"/>
        <v>0</v>
      </c>
    </row>
    <row r="48" spans="1:11" x14ac:dyDescent="0.25">
      <c r="A48" s="72" t="s">
        <v>126</v>
      </c>
      <c r="B48" s="3" t="str">
        <f>'PF6 | FP6 '!C2</f>
        <v xml:space="preserve">Nom/Name </v>
      </c>
      <c r="C48" s="155">
        <f>'PF6 | FP6 '!B3</f>
        <v>0</v>
      </c>
      <c r="D48" s="157">
        <f>'PF6 | FP6 '!G25</f>
        <v>0</v>
      </c>
      <c r="E48" s="157">
        <f>'PF6 | FP6 '!B30</f>
        <v>0</v>
      </c>
      <c r="F48" s="157">
        <f>'PF6 | FP6 '!B35</f>
        <v>0</v>
      </c>
      <c r="G48" s="158">
        <f>'PF6 | FP6 '!G48</f>
        <v>0</v>
      </c>
      <c r="H48" s="157">
        <f>'PF6 | FP6 '!G60</f>
        <v>0</v>
      </c>
      <c r="I48" s="157">
        <f>'PF6 | FP6 '!G67</f>
        <v>0</v>
      </c>
      <c r="J48" s="157">
        <f>'PF6 | FP6 '!E75</f>
        <v>0</v>
      </c>
      <c r="K48" s="157">
        <f t="shared" si="1"/>
        <v>0</v>
      </c>
    </row>
    <row r="49" spans="1:11" x14ac:dyDescent="0.25">
      <c r="A49" s="72" t="s">
        <v>127</v>
      </c>
      <c r="B49" s="3" t="str">
        <f>'PF7 | FP7'!C2</f>
        <v xml:space="preserve">Nom/Name </v>
      </c>
      <c r="C49" s="155">
        <f>'PF7 | FP7'!B3</f>
        <v>0</v>
      </c>
      <c r="D49" s="157">
        <f>'PF7 | FP7'!$G$25</f>
        <v>0</v>
      </c>
      <c r="E49" s="157">
        <f>'PF7 | FP7'!$B$30</f>
        <v>0</v>
      </c>
      <c r="F49" s="157">
        <f>'PF7 | FP7'!$B$35</f>
        <v>0</v>
      </c>
      <c r="G49" s="158">
        <f>'PF7 | FP7'!$G$48</f>
        <v>0</v>
      </c>
      <c r="H49" s="157">
        <f>'PF7 | FP7'!$G$60</f>
        <v>0</v>
      </c>
      <c r="I49" s="157">
        <f>'PF7 | FP7'!$G$67</f>
        <v>0</v>
      </c>
      <c r="J49" s="157">
        <f>'PF7 | FP7'!$E$75</f>
        <v>0</v>
      </c>
      <c r="K49" s="157">
        <f t="shared" si="1"/>
        <v>0</v>
      </c>
    </row>
    <row r="50" spans="1:11" x14ac:dyDescent="0.25">
      <c r="A50" s="72" t="s">
        <v>128</v>
      </c>
      <c r="B50" s="3" t="str">
        <f>'PF8 | FP8'!C2</f>
        <v xml:space="preserve">Nom/Name </v>
      </c>
      <c r="C50" s="155">
        <f>'PF8 | FP8'!B3</f>
        <v>0</v>
      </c>
      <c r="D50" s="157">
        <f>'PF8 | FP8'!$G$25</f>
        <v>0</v>
      </c>
      <c r="E50" s="157">
        <f>'PF8 | FP8'!$B$30</f>
        <v>0</v>
      </c>
      <c r="F50" s="157">
        <f>'PF8 | FP8'!$B$35</f>
        <v>0</v>
      </c>
      <c r="G50" s="158">
        <f>'PF8 | FP8'!$G$48</f>
        <v>0</v>
      </c>
      <c r="H50" s="157">
        <f>'PF8 | FP8'!$G$60</f>
        <v>0</v>
      </c>
      <c r="I50" s="157">
        <f>'PF8 | FP8'!$G$67</f>
        <v>0</v>
      </c>
      <c r="J50" s="157">
        <f>'PF8 | FP8'!$E$75</f>
        <v>0</v>
      </c>
      <c r="K50" s="157">
        <f t="shared" si="1"/>
        <v>0</v>
      </c>
    </row>
    <row r="51" spans="1:11" x14ac:dyDescent="0.25">
      <c r="A51" s="72" t="s">
        <v>129</v>
      </c>
      <c r="B51" s="3" t="str">
        <f>'PF9 | FP9'!C2</f>
        <v xml:space="preserve">Nom/Name </v>
      </c>
      <c r="C51" s="155">
        <f>'PF9 | FP9'!B3</f>
        <v>0</v>
      </c>
      <c r="D51" s="157">
        <f>'PF9 | FP9'!$G$25</f>
        <v>0</v>
      </c>
      <c r="E51" s="157">
        <f>'PF9 | FP9'!$B$30</f>
        <v>0</v>
      </c>
      <c r="F51" s="157">
        <f>'PF9 | FP9'!$B$35</f>
        <v>0</v>
      </c>
      <c r="G51" s="158">
        <f>'PF9 | FP9'!$G$48</f>
        <v>0</v>
      </c>
      <c r="H51" s="157">
        <f>'PF9 | FP9'!$G$60</f>
        <v>0</v>
      </c>
      <c r="I51" s="157">
        <f>'PF9 | FP9'!$G$67</f>
        <v>0</v>
      </c>
      <c r="J51" s="157">
        <f>'PF9 | FP9'!$E$75</f>
        <v>0</v>
      </c>
      <c r="K51" s="157">
        <f t="shared" si="1"/>
        <v>0</v>
      </c>
    </row>
    <row r="52" spans="1:11" x14ac:dyDescent="0.25">
      <c r="A52" s="72" t="s">
        <v>130</v>
      </c>
      <c r="B52" s="3" t="str">
        <f>'PF10 | FP10'!C2</f>
        <v xml:space="preserve">Nom/Name </v>
      </c>
      <c r="C52" s="155">
        <f>'PF10 | FP10'!B3</f>
        <v>0</v>
      </c>
      <c r="D52" s="157">
        <f>'PF10 | FP10'!$G$25</f>
        <v>0</v>
      </c>
      <c r="E52" s="157">
        <f>'PF10 | FP10'!$B$30</f>
        <v>0</v>
      </c>
      <c r="F52" s="157">
        <f>'PF10 | FP10'!$B$35</f>
        <v>0</v>
      </c>
      <c r="G52" s="158">
        <f>'PF10 | FP10'!$G$48</f>
        <v>0</v>
      </c>
      <c r="H52" s="157">
        <f>'PF10 | FP10'!$G$60</f>
        <v>0</v>
      </c>
      <c r="I52" s="157">
        <f>'PF10 | FP10'!$G$67</f>
        <v>0</v>
      </c>
      <c r="J52" s="157">
        <f>'PF10 | FP10'!$E$75</f>
        <v>0</v>
      </c>
      <c r="K52" s="157">
        <f t="shared" si="1"/>
        <v>0</v>
      </c>
    </row>
    <row r="53" spans="1:11" x14ac:dyDescent="0.25">
      <c r="A53" s="72" t="s">
        <v>131</v>
      </c>
      <c r="B53" s="3" t="str">
        <f>'PF11 | FP11'!C2</f>
        <v xml:space="preserve">Nom/Name </v>
      </c>
      <c r="C53" s="155">
        <f>'PF11 | FP11'!B3</f>
        <v>0</v>
      </c>
      <c r="D53" s="157">
        <f>'PF11 | FP11'!$G$25</f>
        <v>0</v>
      </c>
      <c r="E53" s="157">
        <f>'PF11 | FP11'!$B$30</f>
        <v>0</v>
      </c>
      <c r="F53" s="157">
        <f>'PF11 | FP11'!$B$35</f>
        <v>0</v>
      </c>
      <c r="G53" s="158">
        <f>'PF11 | FP11'!$G$48</f>
        <v>0</v>
      </c>
      <c r="H53" s="157">
        <f>'PF11 | FP11'!$G$60</f>
        <v>0</v>
      </c>
      <c r="I53" s="157">
        <f>'PF11 | FP11'!$G$67</f>
        <v>0</v>
      </c>
      <c r="J53" s="157">
        <f>'PF11 | FP11'!$E$75</f>
        <v>0</v>
      </c>
      <c r="K53" s="157">
        <f t="shared" si="1"/>
        <v>0</v>
      </c>
    </row>
    <row r="54" spans="1:11" x14ac:dyDescent="0.25">
      <c r="A54" s="72" t="s">
        <v>132</v>
      </c>
      <c r="B54" s="3" t="str">
        <f>'PF12 | FP12'!C2</f>
        <v xml:space="preserve">Nom/Name </v>
      </c>
      <c r="C54" s="155">
        <f>'PF12 | FP12'!B3</f>
        <v>0</v>
      </c>
      <c r="D54" s="157">
        <f>'PF12 | FP12'!$G$25</f>
        <v>0</v>
      </c>
      <c r="E54" s="157">
        <f>'PF12 | FP12'!$B$30</f>
        <v>0</v>
      </c>
      <c r="F54" s="157">
        <f>'PF12 | FP12'!$B$35</f>
        <v>0</v>
      </c>
      <c r="G54" s="158">
        <f>'PF12 | FP12'!$G$48</f>
        <v>0</v>
      </c>
      <c r="H54" s="157">
        <f>'PF12 | FP12'!$G$60</f>
        <v>0</v>
      </c>
      <c r="I54" s="157">
        <f>'PF12 | FP12'!$G$67</f>
        <v>0</v>
      </c>
      <c r="J54" s="157">
        <f>'PF12 | FP12'!$E$75</f>
        <v>0</v>
      </c>
      <c r="K54" s="157">
        <f t="shared" si="1"/>
        <v>0</v>
      </c>
    </row>
    <row r="55" spans="1:11" x14ac:dyDescent="0.25">
      <c r="A55" s="72" t="s">
        <v>133</v>
      </c>
      <c r="B55" s="3" t="str">
        <f>'PF13 | FP13'!C2</f>
        <v xml:space="preserve">Nom/Name </v>
      </c>
      <c r="C55" s="155">
        <f>'PF13 | FP13'!B3</f>
        <v>0</v>
      </c>
      <c r="D55" s="157">
        <f>'PF13 | FP13'!$G$25</f>
        <v>0</v>
      </c>
      <c r="E55" s="157">
        <f>'PF13 | FP13'!$B$30</f>
        <v>0</v>
      </c>
      <c r="F55" s="157">
        <f>'PF13 | FP13'!$B$35</f>
        <v>0</v>
      </c>
      <c r="G55" s="158">
        <f>'PF13 | FP13'!$G$48</f>
        <v>0</v>
      </c>
      <c r="H55" s="157">
        <f>'PF13 | FP13'!$G$60</f>
        <v>0</v>
      </c>
      <c r="I55" s="157">
        <f>'PF13 | FP13'!$G$67</f>
        <v>0</v>
      </c>
      <c r="J55" s="157">
        <f>'PF13 | FP13'!$E$75</f>
        <v>0</v>
      </c>
      <c r="K55" s="157">
        <f>SUM(D55:J55)</f>
        <v>0</v>
      </c>
    </row>
    <row r="56" spans="1:11" x14ac:dyDescent="0.25">
      <c r="A56" s="72" t="s">
        <v>134</v>
      </c>
      <c r="B56" s="3" t="str">
        <f>'PF14 | FP14'!C2</f>
        <v xml:space="preserve">Nom/Name </v>
      </c>
      <c r="C56" s="155">
        <f>'PF14 | FP14'!B3</f>
        <v>0</v>
      </c>
      <c r="D56" s="157">
        <f>'PF14 | FP14'!$G$25</f>
        <v>0</v>
      </c>
      <c r="E56" s="157">
        <f>'PF14 | FP14'!$B$30</f>
        <v>0</v>
      </c>
      <c r="F56" s="157">
        <f>'PF14 | FP14'!$B$35</f>
        <v>0</v>
      </c>
      <c r="G56" s="158">
        <f>'PF14 | FP14'!$G$48</f>
        <v>0</v>
      </c>
      <c r="H56" s="157">
        <f>'PF14 | FP14'!$G$60</f>
        <v>0</v>
      </c>
      <c r="I56" s="157">
        <f>'PF14 | FP14'!$G$67</f>
        <v>0</v>
      </c>
      <c r="J56" s="157">
        <f>'PF14 | FP14'!$E$75</f>
        <v>0</v>
      </c>
      <c r="K56" s="157">
        <f t="shared" si="1"/>
        <v>0</v>
      </c>
    </row>
    <row r="57" spans="1:11" x14ac:dyDescent="0.25">
      <c r="A57" s="2" t="s">
        <v>124</v>
      </c>
      <c r="B57" s="3" t="str">
        <f>'PF15 | FP15'!C2</f>
        <v xml:space="preserve">Nom/Name </v>
      </c>
      <c r="C57" s="155">
        <f>'PF15 | FP15'!B3</f>
        <v>0</v>
      </c>
      <c r="D57" s="157">
        <f>'PF15 | FP15'!$G$25</f>
        <v>0</v>
      </c>
      <c r="E57" s="157">
        <f>'PF15 | FP15'!$B$30</f>
        <v>0</v>
      </c>
      <c r="F57" s="157">
        <f>'PF15 | FP15'!$B$35</f>
        <v>0</v>
      </c>
      <c r="G57" s="158">
        <f>'PF15 | FP15'!$G$48</f>
        <v>0</v>
      </c>
      <c r="H57" s="157">
        <f>'PF15 | FP15'!$G$60</f>
        <v>0</v>
      </c>
      <c r="I57" s="157">
        <f>'PF15 | FP15'!$G$67</f>
        <v>0</v>
      </c>
      <c r="J57" s="157">
        <f>'PF15 | FP15'!$E$75</f>
        <v>0</v>
      </c>
      <c r="K57" s="157">
        <f t="shared" si="1"/>
        <v>0</v>
      </c>
    </row>
    <row r="58" spans="1:11" ht="15" customHeight="1" x14ac:dyDescent="0.25">
      <c r="A58" s="11"/>
      <c r="B58" s="12"/>
      <c r="C58" s="99" t="s">
        <v>57</v>
      </c>
      <c r="D58" s="100">
        <f>SUM(D43:D57)</f>
        <v>0</v>
      </c>
      <c r="E58" s="100">
        <f>SUM(E43:E57)</f>
        <v>0</v>
      </c>
      <c r="F58" s="100">
        <f t="shared" ref="F58:J58" si="2">SUM(F43:F57)</f>
        <v>0</v>
      </c>
      <c r="G58" s="100">
        <f t="shared" si="2"/>
        <v>0</v>
      </c>
      <c r="H58" s="100">
        <f t="shared" si="2"/>
        <v>0</v>
      </c>
      <c r="I58" s="100">
        <f t="shared" si="2"/>
        <v>0</v>
      </c>
      <c r="J58" s="100">
        <f t="shared" si="2"/>
        <v>0</v>
      </c>
      <c r="K58" s="100">
        <f>SUM(K43:K57)</f>
        <v>0</v>
      </c>
    </row>
    <row r="59" spans="1:11" ht="15" customHeight="1" thickBot="1" x14ac:dyDescent="0.3">
      <c r="A59" s="11"/>
      <c r="B59" s="12"/>
      <c r="C59" s="12"/>
      <c r="D59" s="12"/>
      <c r="E59" s="12"/>
      <c r="F59" s="12"/>
      <c r="G59" s="12"/>
    </row>
    <row r="60" spans="1:11" ht="39" customHeight="1" thickBot="1" x14ac:dyDescent="0.3">
      <c r="A60" s="247" t="s">
        <v>64</v>
      </c>
      <c r="B60" s="248"/>
      <c r="C60" s="248"/>
      <c r="D60" s="248"/>
      <c r="E60" s="248"/>
      <c r="F60" s="248"/>
      <c r="G60" s="248"/>
      <c r="H60" s="248"/>
      <c r="I60" s="249"/>
      <c r="J60" s="96"/>
      <c r="K60" s="96"/>
    </row>
    <row r="61" spans="1:11" ht="15" customHeight="1" x14ac:dyDescent="0.25"/>
    <row r="62" spans="1:11" ht="75" x14ac:dyDescent="0.25">
      <c r="A62" s="97" t="s">
        <v>43</v>
      </c>
      <c r="B62" s="98" t="s">
        <v>44</v>
      </c>
      <c r="C62" s="98" t="s">
        <v>45</v>
      </c>
      <c r="D62" s="98" t="s">
        <v>65</v>
      </c>
      <c r="E62" s="98" t="s">
        <v>71</v>
      </c>
      <c r="F62" s="98" t="s">
        <v>72</v>
      </c>
      <c r="G62" s="98" t="s">
        <v>73</v>
      </c>
      <c r="H62" s="98" t="s">
        <v>66</v>
      </c>
      <c r="I62" s="98" t="s">
        <v>67</v>
      </c>
    </row>
    <row r="63" spans="1:11" ht="15" customHeight="1" x14ac:dyDescent="0.25">
      <c r="A63" s="72" t="s">
        <v>52</v>
      </c>
      <c r="B63" s="152" t="str">
        <f>'PCF1 | FFP1'!C2</f>
        <v xml:space="preserve">Nom/Name </v>
      </c>
      <c r="C63" s="156">
        <f>C43</f>
        <v>0</v>
      </c>
      <c r="D63" s="3">
        <f>'PCF1 | FFP1'!$E$73</f>
        <v>0</v>
      </c>
      <c r="E63" s="46">
        <f>'PCF1 | FFP1'!$H$25+('PCF1 | FFP1'!$H$25*0.15)+('PCF1 | FFP1'!$H$25*0.05)+'PCF1 | FFP1'!$H$48+'PCF1 | FFP1'!$H$60+'PCF1 | FFP1'!$H$67</f>
        <v>0</v>
      </c>
      <c r="F63" s="46">
        <f>'PCF1 | FFP1'!$I$25+('PCF1 | FFP1'!$I$25*0.15)+('PCF1 | FFP1'!$I$25*0.05)+'PCF1 | FFP1'!$I$48+'PCF1 | FFP1'!$I$60+'PCF1 | FFP1'!$I$67</f>
        <v>0</v>
      </c>
      <c r="G63" s="46">
        <f>'PCF1 | FFP1'!$J$25+('PCF1 | FFP1'!$J$25*0.15)+('PCF1 | FFP1'!$J$25*0.05)+'PCF1 | FFP1'!$J$48+'PCF1 | FFP1'!$J$60+'PCF1 | FFP1'!$J$67</f>
        <v>0</v>
      </c>
      <c r="H63" s="46">
        <f>'PCF1 | FFP1'!$E$74</f>
        <v>0</v>
      </c>
      <c r="I63" s="46">
        <f t="shared" ref="I63:I77" si="3">SUM(D63:H63)</f>
        <v>0</v>
      </c>
    </row>
    <row r="64" spans="1:11" ht="15" customHeight="1" x14ac:dyDescent="0.25">
      <c r="A64" s="72" t="s">
        <v>53</v>
      </c>
      <c r="B64" s="153" t="str">
        <f>+'PF2 | FP2'!C2</f>
        <v xml:space="preserve">Nom/Name </v>
      </c>
      <c r="C64" s="156">
        <f t="shared" ref="C64:C77" si="4">C44</f>
        <v>0</v>
      </c>
      <c r="D64" s="3">
        <f>'PF2 | FP2'!$E$73</f>
        <v>0</v>
      </c>
      <c r="E64" s="46">
        <f>'PF2 | FP2'!$H$25+('PF2 | FP2'!$H$25*0.15)+('PF2 | FP2'!$H$25*0.05)+'PF2 | FP2'!$H$48+'PF2 | FP2'!$H$60+'PF2 | FP2'!$H$67</f>
        <v>0</v>
      </c>
      <c r="F64" s="46">
        <f>'PF2 | FP2'!$I$25+('PF2 | FP2'!$I$25*0.15)+('PF2 | FP2'!$I$25*0.05)+'PF2 | FP2'!$I$48+'PF2 | FP2'!$I$60+'PF2 | FP2'!$I$67</f>
        <v>0</v>
      </c>
      <c r="G64" s="46">
        <f>'PF2 | FP2'!$J$25+('PF2 | FP2'!$J$25*0.15)+('PF2 | FP2'!$J$25*0.05)+'PF2 | FP2'!$J$48+'PF2 | FP2'!$J$60+'PF2 | FP2'!$J$67</f>
        <v>0</v>
      </c>
      <c r="H64" s="46">
        <f>'PF2 | FP2'!$E$74</f>
        <v>0</v>
      </c>
      <c r="I64" s="46">
        <f t="shared" si="3"/>
        <v>0</v>
      </c>
    </row>
    <row r="65" spans="1:10" ht="15" customHeight="1" x14ac:dyDescent="0.25">
      <c r="A65" s="72" t="s">
        <v>135</v>
      </c>
      <c r="B65" s="153" t="str">
        <f>+'PF3 | FP3'!C2</f>
        <v xml:space="preserve">Nom/Name </v>
      </c>
      <c r="C65" s="156">
        <f t="shared" si="4"/>
        <v>0</v>
      </c>
      <c r="D65" s="3">
        <f>'PF3 | FP3'!$E$73</f>
        <v>0</v>
      </c>
      <c r="E65" s="46">
        <f>'PF3 | FP3'!$H$25+('PF3 | FP3'!$H$25*0.15)+('PF3 | FP3'!$H$25*0.05)+'PF3 | FP3'!$H$48+'PF3 | FP3'!$H$60+'PF3 | FP3'!$H$67</f>
        <v>0</v>
      </c>
      <c r="F65" s="46">
        <f>'PF3 | FP3'!$I$25+('PF3 | FP3'!$I$25*0.15)+('PF3 | FP3'!$I$25*0.05)+'PF3 | FP3'!$I$48+'PF3 | FP3'!$I$60+'PF3 | FP3'!$I$67</f>
        <v>0</v>
      </c>
      <c r="G65" s="46">
        <f>'PF3 | FP3'!$J$25+('PF3 | FP3'!$J$25*0.15)+('PF3 | FP3'!$J$25*0.05)+'PF3 | FP3'!$J$48+'PF3 | FP3'!$J$60+'PF3 | FP3'!$J$67</f>
        <v>0</v>
      </c>
      <c r="H65" s="46">
        <f>'PF3 | FP3'!$E$74</f>
        <v>0</v>
      </c>
      <c r="I65" s="46">
        <f t="shared" si="3"/>
        <v>0</v>
      </c>
    </row>
    <row r="66" spans="1:10" ht="15" customHeight="1" x14ac:dyDescent="0.25">
      <c r="A66" s="72" t="s">
        <v>136</v>
      </c>
      <c r="B66" s="153" t="str">
        <f>+'PF4 | FP4'!C2</f>
        <v xml:space="preserve">Nom/Name </v>
      </c>
      <c r="C66" s="156">
        <f t="shared" si="4"/>
        <v>0</v>
      </c>
      <c r="D66" s="3">
        <f>'PF4 | FP4'!$E$73</f>
        <v>0</v>
      </c>
      <c r="E66" s="46">
        <f>'PF4 | FP4'!$H$25+('PF4 | FP4'!$H$25*0.15)+('PF4 | FP4'!$H$25*0.05)+'PF4 | FP4'!$H$48+'PF4 | FP4'!$H$60+'PF4 | FP4'!$H$67</f>
        <v>0</v>
      </c>
      <c r="F66" s="46">
        <f>'PF4 | FP4'!$I$25+('PF4 | FP4'!$I$25*0.15)+('PF4 | FP4'!$I$25*0.05)+'PF4 | FP4'!$I$48+'PF4 | FP4'!$I$60+'PF4 | FP4'!$I$67</f>
        <v>0</v>
      </c>
      <c r="G66" s="46">
        <f>'PF4 | FP4'!$J$25+('PF4 | FP4'!$J$25*0.15)+('PF4 | FP4'!$J$25*0.05)+'PF4 | FP4'!$J$48+'PF4 | FP4'!$J$60+'PF4 | FP4'!$J$67</f>
        <v>0</v>
      </c>
      <c r="H66" s="46">
        <f>'PF4 | FP4'!$E$74</f>
        <v>0</v>
      </c>
      <c r="I66" s="46">
        <f t="shared" si="3"/>
        <v>0</v>
      </c>
    </row>
    <row r="67" spans="1:10" ht="15" customHeight="1" x14ac:dyDescent="0.25">
      <c r="A67" s="72" t="s">
        <v>137</v>
      </c>
      <c r="B67" s="153" t="str">
        <f>+'PF5 | FP5'!C2</f>
        <v xml:space="preserve">Nom/Name </v>
      </c>
      <c r="C67" s="156">
        <f t="shared" si="4"/>
        <v>0</v>
      </c>
      <c r="D67" s="3">
        <f>'PF5 | FP5'!$E$73</f>
        <v>0</v>
      </c>
      <c r="E67" s="46">
        <f>'PF5 | FP5'!$H$25+('PF5 | FP5'!$H$25*0.15)+('PF5 | FP5'!$H$25*0.05)+'PF5 | FP5'!$H$48+'PF5 | FP5'!$H$60+'PF5 | FP5'!$H$67</f>
        <v>0</v>
      </c>
      <c r="F67" s="46">
        <f>'PF5 | FP5'!$I$25+('PF5 | FP5'!$I$25*0.15)+('PF5 | FP5'!$I$25*0.05)+'PF5 | FP5'!$I$48+'PF5 | FP5'!$I$60+'PF5 | FP5'!$I$67</f>
        <v>0</v>
      </c>
      <c r="G67" s="46">
        <f>'PF5 | FP5'!$J$25+('PF5 | FP5'!$J$25*0.15)+('PF5 | FP5'!$J$25*0.05)+'PF5 | FP5'!$J$48+'PF5 | FP5'!$J$60+'PF5 | FP5'!$J$67</f>
        <v>0</v>
      </c>
      <c r="H67" s="46">
        <f>'PF5 | FP5'!$E$74</f>
        <v>0</v>
      </c>
      <c r="I67" s="46">
        <f t="shared" si="3"/>
        <v>0</v>
      </c>
    </row>
    <row r="68" spans="1:10" ht="15" customHeight="1" x14ac:dyDescent="0.25">
      <c r="A68" s="72" t="s">
        <v>138</v>
      </c>
      <c r="B68" s="153" t="str">
        <f>'PF6 | FP6 '!C2</f>
        <v xml:space="preserve">Nom/Name </v>
      </c>
      <c r="C68" s="156">
        <f t="shared" si="4"/>
        <v>0</v>
      </c>
      <c r="D68" s="3">
        <f>'PF6 | FP6 '!E73</f>
        <v>0</v>
      </c>
      <c r="E68" s="46">
        <f>'PF6 | FP6 '!H25+('PF6 | FP6 '!H25*0.15)+('PF6 | FP6 '!H25*0.05)+'PF6 | FP6 '!H48+'PF6 | FP6 '!H60+'PF6 | FP6 '!H67</f>
        <v>0</v>
      </c>
      <c r="F68" s="46">
        <f>'PF6 | FP6 '!I25+('PF6 | FP6 '!I25*0.15)+('PF6 | FP6 '!I25*0.05)+'PF6 | FP6 '!I48+'PF6 | FP6 '!I60+'PF6 | FP6 '!I67</f>
        <v>0</v>
      </c>
      <c r="G68" s="46">
        <f>'PF6 | FP6 '!J25+('PF6 | FP6 '!J25*0.15)+('PF6 | FP6 '!J25*0.05)+'PF6 | FP6 '!J48+'PF6 | FP6 '!J60+'PF6 | FP6 '!J67</f>
        <v>0</v>
      </c>
      <c r="H68" s="46">
        <f>'PF6 | FP6 '!E74</f>
        <v>0</v>
      </c>
      <c r="I68" s="46">
        <f t="shared" si="3"/>
        <v>0</v>
      </c>
    </row>
    <row r="69" spans="1:10" ht="15" customHeight="1" x14ac:dyDescent="0.25">
      <c r="A69" s="72" t="s">
        <v>139</v>
      </c>
      <c r="B69" s="153" t="str">
        <f>'PF7 | FP7'!C2</f>
        <v xml:space="preserve">Nom/Name </v>
      </c>
      <c r="C69" s="156">
        <f t="shared" si="4"/>
        <v>0</v>
      </c>
      <c r="D69" s="3">
        <f>'PF7 | FP7'!$E$73</f>
        <v>0</v>
      </c>
      <c r="E69" s="46">
        <f>'PF7 | FP7'!$H$25+('PF7 | FP7'!$H$25*0.15)+('PF7 | FP7'!$H$25*0.05)+'PF7 | FP7'!$H$48+'PF7 | FP7'!$H$60+'PF7 | FP7'!$H$67</f>
        <v>0</v>
      </c>
      <c r="F69" s="46">
        <f>'PF7 | FP7'!$I$25+('PF7 | FP7'!$I$25*0.15)+('PF7 | FP7'!$I$25*0.05)+'PF7 | FP7'!$I$48+'PF7 | FP7'!$I$60+'PF7 | FP7'!$I$67</f>
        <v>0</v>
      </c>
      <c r="G69" s="46">
        <f>'PF7 | FP7'!$J$25+('PF7 | FP7'!$J$25*0.15)+('PF7 | FP7'!$J$25*0.05)+'PF7 | FP7'!$J$48+'PF7 | FP7'!$J$60+'PF7 | FP7'!$J$67</f>
        <v>0</v>
      </c>
      <c r="H69" s="46">
        <f>'PF7 | FP7'!$E$74</f>
        <v>0</v>
      </c>
      <c r="I69" s="46">
        <f t="shared" si="3"/>
        <v>0</v>
      </c>
    </row>
    <row r="70" spans="1:10" ht="15" customHeight="1" x14ac:dyDescent="0.25">
      <c r="A70" s="72" t="s">
        <v>140</v>
      </c>
      <c r="B70" s="153" t="str">
        <f>'PF8 | FP8'!C2</f>
        <v xml:space="preserve">Nom/Name </v>
      </c>
      <c r="C70" s="156">
        <f t="shared" si="4"/>
        <v>0</v>
      </c>
      <c r="D70" s="3">
        <f>'PF8 | FP8'!$E$73</f>
        <v>0</v>
      </c>
      <c r="E70" s="46">
        <f>'PF8 | FP8'!$H$25+('PF8 | FP8'!$H$25*0.15)+('PF8 | FP8'!$H$25*0.05)+'PF8 | FP8'!$H$48+'PF8 | FP8'!$H$60+'PF8 | FP8'!$H$67</f>
        <v>0</v>
      </c>
      <c r="F70" s="46">
        <f>'PF8 | FP8'!$I$25+('PF8 | FP8'!$I$25*0.15)+('PF8 | FP8'!$I$25*0.05)+'PF8 | FP8'!$I$48+'PF8 | FP8'!$I$60+'PF8 | FP8'!$I$67</f>
        <v>0</v>
      </c>
      <c r="G70" s="46">
        <f>'PF8 | FP8'!$J$25+('PF8 | FP8'!$J$25*0.15)+('PF8 | FP8'!$J$25*0.05)+'PF8 | FP8'!$J$48+'PF8 | FP8'!$J$60+'PF8 | FP8'!$J$67</f>
        <v>0</v>
      </c>
      <c r="H70" s="46">
        <f>'PF8 | FP8'!$E$74</f>
        <v>0</v>
      </c>
      <c r="I70" s="46">
        <f t="shared" si="3"/>
        <v>0</v>
      </c>
    </row>
    <row r="71" spans="1:10" ht="15" customHeight="1" x14ac:dyDescent="0.25">
      <c r="A71" s="72" t="s">
        <v>141</v>
      </c>
      <c r="B71" s="153" t="str">
        <f>'PF9 | FP9'!C2</f>
        <v xml:space="preserve">Nom/Name </v>
      </c>
      <c r="C71" s="156">
        <f t="shared" si="4"/>
        <v>0</v>
      </c>
      <c r="D71" s="3">
        <f>'PF9 | FP9'!$E$73</f>
        <v>0</v>
      </c>
      <c r="E71" s="46">
        <f>'PF9 | FP9'!$H$25+('PF9 | FP9'!$H$25*0.15)+('PF9 | FP9'!$H$25*0.05)+'PF9 | FP9'!$H$48+'PF9 | FP9'!$H$60+'PF9 | FP9'!$H$67</f>
        <v>0</v>
      </c>
      <c r="F71" s="46">
        <f>'PF9 | FP9'!$I$25+('PF9 | FP9'!$I$25*0.15)+('PF9 | FP9'!$I$25*0.05)+'PF9 | FP9'!$I$48+'PF9 | FP9'!$I$60+'PF9 | FP9'!$I$67</f>
        <v>0</v>
      </c>
      <c r="G71" s="46">
        <f>'PF9 | FP9'!$J$25+('PF9 | FP9'!$J$25*0.15)+('PF9 | FP9'!$J$25*0.05)+'PF9 | FP9'!$J$48+'PF9 | FP9'!$J$60+'PF9 | FP9'!$J$67</f>
        <v>0</v>
      </c>
      <c r="H71" s="46">
        <f>'PF9 | FP9'!$E$74</f>
        <v>0</v>
      </c>
      <c r="I71" s="46">
        <f t="shared" si="3"/>
        <v>0</v>
      </c>
    </row>
    <row r="72" spans="1:10" ht="15" customHeight="1" x14ac:dyDescent="0.25">
      <c r="A72" s="72" t="s">
        <v>142</v>
      </c>
      <c r="B72" s="153" t="str">
        <f>'PF10 | FP10'!C2</f>
        <v xml:space="preserve">Nom/Name </v>
      </c>
      <c r="C72" s="156">
        <f t="shared" si="4"/>
        <v>0</v>
      </c>
      <c r="D72" s="3">
        <f>'PF10 | FP10'!$E$73</f>
        <v>0</v>
      </c>
      <c r="E72" s="46">
        <f>'PF10 | FP10'!$H$25+('PF10 | FP10'!$H$25*0.15)+('PF10 | FP10'!$H$25*0.05)+'PF10 | FP10'!$H$48+'PF10 | FP10'!$H$60+'PF10 | FP10'!$H$67</f>
        <v>0</v>
      </c>
      <c r="F72" s="46">
        <f>'PF10 | FP10'!$I$25+('PF10 | FP10'!$I$25*0.15)+('PF10 | FP10'!$I$25*0.05)+'PF10 | FP10'!$I$48+'PF10 | FP10'!$I$60+'PF10 | FP10'!$I$67</f>
        <v>0</v>
      </c>
      <c r="G72" s="46">
        <f>'PF10 | FP10'!$J$25+('PF10 | FP10'!$J$25*0.15)+('PF10 | FP10'!$J$25*0.05)+'PF10 | FP10'!$J$48+'PF10 | FP10'!$J$60+'PF10 | FP10'!$J$67</f>
        <v>0</v>
      </c>
      <c r="H72" s="46">
        <f>'PF10 | FP10'!$E$74</f>
        <v>0</v>
      </c>
      <c r="I72" s="46">
        <f t="shared" si="3"/>
        <v>0</v>
      </c>
    </row>
    <row r="73" spans="1:10" ht="15" customHeight="1" x14ac:dyDescent="0.25">
      <c r="A73" s="72" t="s">
        <v>143</v>
      </c>
      <c r="B73" s="153" t="str">
        <f>'PF11 | FP11'!C2</f>
        <v xml:space="preserve">Nom/Name </v>
      </c>
      <c r="C73" s="156">
        <f t="shared" si="4"/>
        <v>0</v>
      </c>
      <c r="D73" s="3">
        <f>'PF11 | FP11'!$E$73</f>
        <v>0</v>
      </c>
      <c r="E73" s="46">
        <f>'PF11 | FP11'!$H$25+('PF11 | FP11'!$H$25*0.15)+('PF11 | FP11'!$H$25*0.05)+'PF11 | FP11'!$H$48+'PF11 | FP11'!$H$60+'PF11 | FP11'!$H$67</f>
        <v>0</v>
      </c>
      <c r="F73" s="46">
        <f>'PF11 | FP11'!$I$25+('PF11 | FP11'!$I$25*0.15)+('PF11 | FP11'!$I$25*0.05)+'PF11 | FP11'!$I$48+'PF11 | FP11'!$I$60+'PF11 | FP11'!$I$67</f>
        <v>0</v>
      </c>
      <c r="G73" s="46">
        <f>'PF11 | FP11'!$J$25+('PF11 | FP11'!$J$25*0.15)+('PF11 | FP11'!$J$25*0.05)+'PF11 | FP11'!$J$48+'PF11 | FP11'!$J$60+'PF11 | FP11'!$J$67</f>
        <v>0</v>
      </c>
      <c r="H73" s="46">
        <f>'PF11 | FP11'!$E$74</f>
        <v>0</v>
      </c>
      <c r="I73" s="46">
        <f t="shared" si="3"/>
        <v>0</v>
      </c>
    </row>
    <row r="74" spans="1:10" ht="15" customHeight="1" x14ac:dyDescent="0.25">
      <c r="A74" s="72" t="s">
        <v>144</v>
      </c>
      <c r="B74" s="153" t="str">
        <f>'PF12 | FP12'!C2</f>
        <v xml:space="preserve">Nom/Name </v>
      </c>
      <c r="C74" s="156">
        <f t="shared" si="4"/>
        <v>0</v>
      </c>
      <c r="D74" s="3">
        <f>'PF12 | FP12'!$E$73</f>
        <v>0</v>
      </c>
      <c r="E74" s="46">
        <f>'PF12 | FP12'!$H$25+('PF12 | FP12'!$H$25*0.15)+('PF12 | FP12'!$H$25*0.05)+'PF12 | FP12'!$H$48+'PF12 | FP12'!$H$60+'PF12 | FP12'!$H$67</f>
        <v>0</v>
      </c>
      <c r="F74" s="46">
        <f>'PF12 | FP12'!$I$25+('PF12 | FP12'!$I$25*0.15)+('PF12 | FP12'!$I$25*0.05)+'PF12 | FP12'!$I$48+'PF12 | FP12'!$I$60+'PF12 | FP12'!$I$67</f>
        <v>0</v>
      </c>
      <c r="G74" s="46">
        <f>'PF12 | FP12'!$J$25+('PF12 | FP12'!$J$25*0.15)+('PF12 | FP12'!$J$25*0.05)+'PF12 | FP12'!$J$48+'PF12 | FP12'!$J$60+'PF12 | FP12'!$J$67</f>
        <v>0</v>
      </c>
      <c r="H74" s="46">
        <f>'PF12 | FP12'!$E$74</f>
        <v>0</v>
      </c>
      <c r="I74" s="46">
        <f t="shared" si="3"/>
        <v>0</v>
      </c>
    </row>
    <row r="75" spans="1:10" ht="15" customHeight="1" x14ac:dyDescent="0.25">
      <c r="A75" s="72" t="s">
        <v>145</v>
      </c>
      <c r="B75" s="153" t="str">
        <f>'PF13 | FP13'!C2</f>
        <v xml:space="preserve">Nom/Name </v>
      </c>
      <c r="C75" s="156">
        <f t="shared" si="4"/>
        <v>0</v>
      </c>
      <c r="D75" s="3">
        <f>'PF13 | FP13'!$E$73</f>
        <v>0</v>
      </c>
      <c r="E75" s="46">
        <f>'PF13 | FP13'!$H$25+('PF13 | FP13'!$H$25*0.15)+('PF13 | FP13'!$H$25*0.05)+'PF13 | FP13'!$H$48+'PF13 | FP13'!$H$60+'PF13 | FP13'!$H$67</f>
        <v>0</v>
      </c>
      <c r="F75" s="46">
        <f>'PF13 | FP13'!$I$25+('PF13 | FP13'!$I$25*0.15)+('PF13 | FP13'!$I$25*0.05)+'PF13 | FP13'!$I$48+'PF13 | FP13'!$I$60+'PF13 | FP13'!$I$67</f>
        <v>0</v>
      </c>
      <c r="G75" s="46">
        <f>'PF13 | FP13'!$J$25+('PF13 | FP13'!$J$25*0.15)+('PF13 | FP13'!$J$25*0.05)+'PF13 | FP13'!$J$48+'PF13 | FP13'!$J$60+'PF13 | FP13'!$J$67</f>
        <v>0</v>
      </c>
      <c r="H75" s="46">
        <f>'PF13 | FP13'!$E$74</f>
        <v>0</v>
      </c>
      <c r="I75" s="46">
        <f t="shared" si="3"/>
        <v>0</v>
      </c>
    </row>
    <row r="76" spans="1:10" ht="15" customHeight="1" x14ac:dyDescent="0.25">
      <c r="A76" s="72" t="s">
        <v>146</v>
      </c>
      <c r="B76" s="153" t="str">
        <f>'PF14 | FP14'!C2</f>
        <v xml:space="preserve">Nom/Name </v>
      </c>
      <c r="C76" s="156">
        <f>C56</f>
        <v>0</v>
      </c>
      <c r="D76" s="3">
        <f>'PF14 | FP14'!$E$73</f>
        <v>0</v>
      </c>
      <c r="E76" s="46">
        <f>'PF14 | FP14'!$H$25+('PF14 | FP14'!$H$25*0.15)+('PF14 | FP14'!$H$25*0.05)+'PF14 | FP14'!$H$48+'PF14 | FP14'!$H$60+'PF14 | FP14'!$H$67</f>
        <v>0</v>
      </c>
      <c r="F76" s="46">
        <f>'PF14 | FP14'!$I$25+('PF14 | FP14'!$I$25*0.15)+('PF14 | FP14'!$I$25*0.05)+'PF14 | FP14'!$I$48+'PF14 | FP14'!$I$60+'PF14 | FP14'!$I$67</f>
        <v>0</v>
      </c>
      <c r="G76" s="46">
        <f>'PF14 | FP14'!$J$25+('PF14 | FP14'!$J$25*0.15)+('PF14 | FP14'!$J$25*0.05)+'PF14 | FP14'!$J$48+'PF14 | FP14'!$J$60+'PF14 | FP14'!$J$67</f>
        <v>0</v>
      </c>
      <c r="H76" s="46">
        <f>'PF14 | FP14'!$E$74</f>
        <v>0</v>
      </c>
      <c r="I76" s="46">
        <f t="shared" si="3"/>
        <v>0</v>
      </c>
    </row>
    <row r="77" spans="1:10" ht="15" customHeight="1" x14ac:dyDescent="0.25">
      <c r="A77" s="72" t="s">
        <v>147</v>
      </c>
      <c r="B77" s="153" t="str">
        <f>'PF15 | FP15'!C2</f>
        <v xml:space="preserve">Nom/Name </v>
      </c>
      <c r="C77" s="156">
        <f t="shared" si="4"/>
        <v>0</v>
      </c>
      <c r="D77" s="3">
        <f>'PF15 | FP15'!$E$73</f>
        <v>0</v>
      </c>
      <c r="E77" s="46">
        <f>'PF15 | FP15'!$H$25+('PF15 | FP15'!$H$25*0.15)+('PF15 | FP15'!$H$25*0.05)+'PF15 | FP15'!$H$48+'PF15 | FP15'!$H$60+'PF15 | FP15'!$H$67</f>
        <v>0</v>
      </c>
      <c r="F77" s="46">
        <f>'PF15 | FP15'!$I$25+('PF15 | FP15'!$I$25*0.15)+('PF15 | FP15'!$I$25*0.05)+'PF15 | FP15'!$I$48+'PF15 | FP15'!$I$60+'PF15 | FP15'!$I$67</f>
        <v>0</v>
      </c>
      <c r="G77" s="46">
        <f>'PF15 | FP15'!$J$25+('PF15 | FP15'!$J$25*0.15)+('PF15 | FP15'!$J$25*0.05)+'PF15 | FP15'!$J$48+'PF15 | FP15'!$J$60+'PF15 | FP15'!$J$67</f>
        <v>0</v>
      </c>
      <c r="H77" s="46">
        <f>'PF15 | FP15'!$E$74</f>
        <v>0</v>
      </c>
      <c r="I77" s="46">
        <f t="shared" si="3"/>
        <v>0</v>
      </c>
      <c r="J77" s="51"/>
    </row>
    <row r="78" spans="1:10" ht="15" customHeight="1" x14ac:dyDescent="0.25">
      <c r="A78" s="11"/>
      <c r="B78" s="251" t="s">
        <v>57</v>
      </c>
      <c r="C78" s="251"/>
      <c r="D78" s="141">
        <f>SUM(D63:D77)</f>
        <v>0</v>
      </c>
      <c r="E78" s="100">
        <f>SUM(E63:E77)</f>
        <v>0</v>
      </c>
      <c r="F78" s="100">
        <f t="shared" ref="F78:I78" si="5">SUM(F63:F77)</f>
        <v>0</v>
      </c>
      <c r="G78" s="100">
        <f t="shared" si="5"/>
        <v>0</v>
      </c>
      <c r="H78" s="100">
        <f t="shared" si="5"/>
        <v>0</v>
      </c>
      <c r="I78" s="100">
        <f t="shared" si="5"/>
        <v>0</v>
      </c>
      <c r="J78" s="73"/>
    </row>
    <row r="79" spans="1:10" ht="15" customHeight="1" x14ac:dyDescent="0.25">
      <c r="A79" s="11"/>
      <c r="B79" s="250" t="s">
        <v>68</v>
      </c>
      <c r="C79" s="250"/>
      <c r="D79" s="142" t="e">
        <f>D78/I78</f>
        <v>#DIV/0!</v>
      </c>
      <c r="E79" s="142" t="e">
        <f>E78/J78</f>
        <v>#DIV/0!</v>
      </c>
      <c r="F79" s="142" t="e">
        <f>F78/K78</f>
        <v>#DIV/0!</v>
      </c>
      <c r="G79" s="142" t="e">
        <f>G78/L78</f>
        <v>#DIV/0!</v>
      </c>
      <c r="H79" s="142" t="e">
        <f t="shared" ref="H79:I79" si="6">H78/N78</f>
        <v>#DIV/0!</v>
      </c>
      <c r="I79" s="142" t="e">
        <f t="shared" si="6"/>
        <v>#DIV/0!</v>
      </c>
    </row>
    <row r="80" spans="1:10" ht="15" customHeight="1" thickBot="1" x14ac:dyDescent="0.3">
      <c r="A80" s="13"/>
      <c r="B80" s="13"/>
      <c r="C80" s="13"/>
      <c r="D80" s="13"/>
      <c r="E80" s="13"/>
      <c r="F80" s="13"/>
      <c r="G80" s="13"/>
    </row>
    <row r="81" spans="1:9" s="5" customFormat="1" ht="36.75" customHeight="1" thickBot="1" x14ac:dyDescent="0.3">
      <c r="A81" s="247" t="s">
        <v>69</v>
      </c>
      <c r="B81" s="248"/>
      <c r="C81" s="248"/>
      <c r="D81" s="248"/>
      <c r="E81" s="248"/>
      <c r="F81" s="248"/>
      <c r="G81" s="248"/>
      <c r="H81" s="248"/>
      <c r="I81" s="249"/>
    </row>
    <row r="82" spans="1:9" ht="15" customHeight="1" x14ac:dyDescent="0.25"/>
    <row r="83" spans="1:9" ht="30" x14ac:dyDescent="0.25">
      <c r="A83" s="252" t="s">
        <v>70</v>
      </c>
      <c r="B83" s="252"/>
      <c r="C83" s="98" t="s">
        <v>65</v>
      </c>
      <c r="D83" s="98" t="s">
        <v>71</v>
      </c>
      <c r="E83" s="98" t="s">
        <v>72</v>
      </c>
      <c r="F83" s="98" t="s">
        <v>73</v>
      </c>
      <c r="G83" s="98" t="s">
        <v>66</v>
      </c>
      <c r="H83" s="98" t="s">
        <v>16</v>
      </c>
    </row>
    <row r="84" spans="1:9" ht="30" customHeight="1" x14ac:dyDescent="0.25">
      <c r="A84" s="235" t="s">
        <v>74</v>
      </c>
      <c r="B84" s="235"/>
      <c r="C84" s="85">
        <f>D78*$E$38</f>
        <v>0</v>
      </c>
      <c r="D84" s="85">
        <f t="shared" ref="D84:F84" si="7">E78*$E$38</f>
        <v>0</v>
      </c>
      <c r="E84" s="85">
        <f t="shared" si="7"/>
        <v>0</v>
      </c>
      <c r="F84" s="85">
        <f t="shared" si="7"/>
        <v>0</v>
      </c>
      <c r="G84" s="85">
        <f>H78*$E$38</f>
        <v>0</v>
      </c>
      <c r="H84" s="123">
        <f>SUM(C84:G84)</f>
        <v>0</v>
      </c>
    </row>
    <row r="85" spans="1:9" ht="31.5" customHeight="1" x14ac:dyDescent="0.25">
      <c r="A85" s="236" t="s">
        <v>75</v>
      </c>
      <c r="B85" s="236"/>
      <c r="C85" s="85">
        <f>C84</f>
        <v>0</v>
      </c>
      <c r="D85" s="85">
        <f>D84</f>
        <v>0</v>
      </c>
      <c r="E85" s="85">
        <f t="shared" ref="E85:H85" si="8">E84</f>
        <v>0</v>
      </c>
      <c r="F85" s="85">
        <f t="shared" si="8"/>
        <v>0</v>
      </c>
      <c r="G85" s="85">
        <f t="shared" si="8"/>
        <v>0</v>
      </c>
      <c r="H85" s="85">
        <f t="shared" si="8"/>
        <v>0</v>
      </c>
    </row>
    <row r="86" spans="1:9" s="57" customFormat="1" ht="15" customHeight="1" x14ac:dyDescent="0.25">
      <c r="B86" s="74"/>
      <c r="C86" s="74"/>
      <c r="D86" s="74"/>
      <c r="E86" s="74"/>
      <c r="F86" s="74"/>
      <c r="G86" s="12"/>
    </row>
    <row r="87" spans="1:9" s="57" customFormat="1" ht="15" customHeight="1" x14ac:dyDescent="0.25">
      <c r="A87" s="11"/>
      <c r="B87" s="12"/>
      <c r="C87" s="12"/>
      <c r="D87" s="12"/>
      <c r="E87" s="12"/>
      <c r="F87" s="12"/>
      <c r="G87" s="12"/>
    </row>
    <row r="88" spans="1:9" s="57" customFormat="1" ht="15" customHeight="1" x14ac:dyDescent="0.25">
      <c r="A88" s="11"/>
      <c r="B88" s="12"/>
      <c r="C88" s="12"/>
      <c r="D88" s="12"/>
      <c r="E88" s="12"/>
      <c r="F88" s="12"/>
      <c r="G88" s="12"/>
    </row>
    <row r="89" spans="1:9" s="57" customFormat="1" ht="15" customHeight="1" x14ac:dyDescent="0.25">
      <c r="A89" s="75"/>
      <c r="B89" s="75"/>
      <c r="C89" s="75"/>
      <c r="D89" s="75"/>
      <c r="E89" s="75"/>
      <c r="F89" s="75"/>
      <c r="G89" s="75"/>
    </row>
    <row r="90" spans="1:9" s="76" customFormat="1" ht="15" customHeight="1" x14ac:dyDescent="0.25">
      <c r="A90" s="21"/>
      <c r="B90" s="21"/>
      <c r="C90" s="21"/>
      <c r="D90" s="21"/>
    </row>
    <row r="91" spans="1:9" s="57" customFormat="1" ht="15" customHeight="1" x14ac:dyDescent="0.25"/>
    <row r="92" spans="1:9" s="57" customFormat="1" ht="15" customHeight="1" x14ac:dyDescent="0.25">
      <c r="A92" s="77"/>
      <c r="B92" s="53"/>
      <c r="C92" s="53"/>
      <c r="D92" s="53"/>
      <c r="E92" s="53"/>
      <c r="F92" s="53"/>
      <c r="G92" s="78"/>
    </row>
    <row r="93" spans="1:9" s="57" customFormat="1" ht="15" customHeight="1" x14ac:dyDescent="0.25">
      <c r="A93" s="17"/>
      <c r="B93" s="74"/>
      <c r="C93" s="74"/>
      <c r="D93" s="74"/>
      <c r="E93" s="74"/>
      <c r="F93" s="74"/>
      <c r="G93" s="12"/>
    </row>
    <row r="94" spans="1:9" s="57" customFormat="1" ht="15" customHeight="1" x14ac:dyDescent="0.25">
      <c r="A94" s="17"/>
      <c r="B94" s="74"/>
      <c r="C94" s="74"/>
      <c r="D94" s="74"/>
      <c r="E94" s="74"/>
      <c r="F94" s="74"/>
      <c r="G94" s="12"/>
    </row>
    <row r="95" spans="1:9" s="57" customFormat="1" ht="15" customHeight="1" x14ac:dyDescent="0.25">
      <c r="A95" s="79"/>
      <c r="B95" s="74"/>
      <c r="C95" s="74"/>
      <c r="D95" s="74"/>
      <c r="E95" s="74"/>
      <c r="F95" s="74"/>
      <c r="G95" s="12"/>
    </row>
    <row r="96" spans="1:9" s="57" customFormat="1" ht="15" customHeight="1" x14ac:dyDescent="0.25">
      <c r="A96" s="11"/>
      <c r="B96" s="12"/>
      <c r="C96" s="12"/>
      <c r="D96" s="12"/>
      <c r="E96" s="12"/>
      <c r="F96" s="12"/>
      <c r="G96" s="12"/>
    </row>
    <row r="97" spans="1:7" s="57" customFormat="1" ht="15" customHeight="1" x14ac:dyDescent="0.25">
      <c r="A97" s="11"/>
      <c r="B97" s="12"/>
      <c r="C97" s="12"/>
      <c r="D97" s="12"/>
      <c r="E97" s="12"/>
      <c r="F97" s="12"/>
      <c r="G97" s="12"/>
    </row>
    <row r="98" spans="1:7" s="57" customFormat="1" ht="15" customHeight="1" x14ac:dyDescent="0.25"/>
    <row r="99" spans="1:7" s="57" customFormat="1" ht="15" customHeight="1" x14ac:dyDescent="0.25">
      <c r="A99" s="6"/>
      <c r="B99" s="6"/>
      <c r="C99" s="6"/>
      <c r="D99" s="6"/>
      <c r="E99" s="68"/>
      <c r="F99" s="68"/>
    </row>
    <row r="100" spans="1:7" s="57" customFormat="1" ht="15" customHeight="1" x14ac:dyDescent="0.25"/>
    <row r="101" spans="1:7" s="57" customFormat="1" ht="15" customHeight="1" x14ac:dyDescent="0.25">
      <c r="A101" s="77"/>
      <c r="B101" s="53"/>
      <c r="C101" s="53"/>
      <c r="D101" s="53"/>
      <c r="E101" s="53"/>
      <c r="F101" s="53"/>
      <c r="G101" s="78"/>
    </row>
    <row r="102" spans="1:7" s="57" customFormat="1" ht="15" customHeight="1" x14ac:dyDescent="0.25">
      <c r="B102" s="74"/>
      <c r="C102" s="74"/>
      <c r="D102" s="74"/>
      <c r="E102" s="74"/>
      <c r="F102" s="74"/>
      <c r="G102" s="12"/>
    </row>
    <row r="103" spans="1:7" s="57" customFormat="1" ht="15" customHeight="1" x14ac:dyDescent="0.25">
      <c r="B103" s="74"/>
      <c r="C103" s="74"/>
      <c r="D103" s="74"/>
      <c r="E103" s="74"/>
      <c r="F103" s="74"/>
      <c r="G103" s="12"/>
    </row>
    <row r="104" spans="1:7" s="57" customFormat="1" ht="15" customHeight="1" x14ac:dyDescent="0.25">
      <c r="A104" s="17"/>
      <c r="B104" s="74"/>
      <c r="C104" s="74"/>
      <c r="D104" s="74"/>
      <c r="E104" s="74"/>
      <c r="F104" s="74"/>
      <c r="G104" s="12"/>
    </row>
    <row r="105" spans="1:7" s="57" customFormat="1" ht="15" customHeight="1" x14ac:dyDescent="0.25">
      <c r="A105" s="11"/>
      <c r="B105" s="12"/>
      <c r="C105" s="12"/>
      <c r="D105" s="12"/>
      <c r="E105" s="12"/>
      <c r="F105" s="12"/>
      <c r="G105" s="12"/>
    </row>
    <row r="106" spans="1:7" s="80" customFormat="1" ht="25.15" customHeight="1" x14ac:dyDescent="0.2"/>
    <row r="107" spans="1:7" s="80" customFormat="1" ht="25.15" customHeight="1" x14ac:dyDescent="0.2">
      <c r="A107" s="240"/>
      <c r="B107" s="241"/>
      <c r="C107" s="241"/>
      <c r="D107" s="241"/>
      <c r="E107" s="241"/>
      <c r="F107" s="241"/>
      <c r="G107" s="241"/>
    </row>
    <row r="108" spans="1:7" s="57" customFormat="1" x14ac:dyDescent="0.25">
      <c r="A108" s="68"/>
      <c r="B108" s="68"/>
      <c r="C108" s="68"/>
      <c r="D108" s="81"/>
    </row>
    <row r="109" spans="1:7" s="57" customFormat="1" x14ac:dyDescent="0.25"/>
    <row r="110" spans="1:7" s="57" customFormat="1" ht="28.5" customHeight="1" x14ac:dyDescent="0.25">
      <c r="A110" s="82"/>
      <c r="B110" s="52"/>
      <c r="C110" s="52"/>
      <c r="D110" s="52"/>
      <c r="E110" s="52"/>
      <c r="F110" s="52"/>
      <c r="G110" s="53"/>
    </row>
    <row r="111" spans="1:7" s="57" customFormat="1" ht="24" customHeight="1" x14ac:dyDescent="0.25">
      <c r="A111" s="83"/>
      <c r="B111" s="55"/>
      <c r="C111" s="55"/>
      <c r="D111" s="55"/>
      <c r="E111" s="55"/>
      <c r="F111" s="55"/>
      <c r="G111" s="55"/>
    </row>
    <row r="112" spans="1:7" s="57" customFormat="1" ht="44.85" customHeight="1" x14ac:dyDescent="0.25">
      <c r="A112" s="83"/>
      <c r="B112" s="55"/>
      <c r="C112" s="55"/>
      <c r="D112" s="55"/>
      <c r="E112" s="55"/>
      <c r="F112" s="55"/>
      <c r="G112" s="55"/>
    </row>
    <row r="113" spans="1:9" s="57" customFormat="1" ht="34.700000000000003" customHeight="1" x14ac:dyDescent="0.25">
      <c r="A113" s="66"/>
      <c r="B113" s="55"/>
      <c r="C113" s="55"/>
      <c r="D113" s="55"/>
      <c r="E113" s="55"/>
      <c r="F113" s="55"/>
      <c r="G113" s="55"/>
    </row>
    <row r="114" spans="1:9" s="57" customFormat="1" ht="47.65" customHeight="1" x14ac:dyDescent="0.25">
      <c r="A114" s="83"/>
      <c r="B114" s="55"/>
      <c r="C114" s="55"/>
      <c r="D114" s="55"/>
      <c r="E114" s="55"/>
      <c r="F114" s="55"/>
      <c r="G114" s="55"/>
    </row>
    <row r="115" spans="1:9" s="57" customFormat="1" ht="36" customHeight="1" x14ac:dyDescent="0.25">
      <c r="A115" s="83"/>
      <c r="B115" s="55"/>
      <c r="C115" s="55"/>
      <c r="D115" s="55"/>
      <c r="E115" s="55"/>
      <c r="F115" s="55"/>
      <c r="G115" s="55"/>
    </row>
    <row r="116" spans="1:9" s="57" customFormat="1" ht="24.75" customHeight="1" x14ac:dyDescent="0.25">
      <c r="A116" s="83"/>
      <c r="B116" s="55"/>
      <c r="C116" s="55"/>
      <c r="D116" s="55"/>
      <c r="E116" s="55"/>
      <c r="F116" s="55"/>
      <c r="G116" s="55"/>
    </row>
    <row r="117" spans="1:9" s="57" customFormat="1" ht="39.200000000000003" customHeight="1" x14ac:dyDescent="0.25">
      <c r="A117" s="83"/>
      <c r="B117" s="55"/>
      <c r="C117" s="55"/>
      <c r="D117" s="55"/>
      <c r="E117" s="55"/>
      <c r="F117" s="55"/>
      <c r="G117" s="55"/>
    </row>
    <row r="118" spans="1:9" s="57" customFormat="1" ht="15" customHeight="1" x14ac:dyDescent="0.25">
      <c r="A118" s="83"/>
      <c r="B118" s="55"/>
      <c r="C118" s="55"/>
      <c r="D118" s="55"/>
      <c r="E118" s="55"/>
      <c r="F118" s="55"/>
      <c r="G118" s="55"/>
    </row>
    <row r="119" spans="1:9" s="57" customFormat="1" ht="32.65" customHeight="1" x14ac:dyDescent="0.25">
      <c r="A119" s="83"/>
      <c r="B119" s="55"/>
      <c r="C119" s="55"/>
      <c r="D119" s="55"/>
      <c r="E119" s="55"/>
      <c r="F119" s="55"/>
      <c r="G119" s="55"/>
    </row>
    <row r="120" spans="1:9" s="57" customFormat="1" x14ac:dyDescent="0.25"/>
    <row r="121" spans="1:9" s="57" customFormat="1" x14ac:dyDescent="0.25"/>
    <row r="122" spans="1:9" s="57" customFormat="1" ht="23.1" customHeight="1" x14ac:dyDescent="0.25">
      <c r="A122" s="242"/>
      <c r="B122" s="242"/>
      <c r="C122" s="242"/>
      <c r="D122" s="242"/>
      <c r="E122" s="241"/>
      <c r="F122" s="241"/>
      <c r="G122" s="241"/>
      <c r="H122" s="241"/>
    </row>
    <row r="123" spans="1:9" s="57" customFormat="1" ht="39.4" customHeight="1" x14ac:dyDescent="0.25">
      <c r="A123" s="243"/>
      <c r="B123" s="243"/>
      <c r="C123" s="243"/>
      <c r="D123" s="243"/>
      <c r="E123" s="243"/>
      <c r="F123" s="243"/>
      <c r="G123" s="243"/>
      <c r="H123" s="243"/>
    </row>
    <row r="124" spans="1:9" s="57" customFormat="1" x14ac:dyDescent="0.25">
      <c r="A124" s="16"/>
      <c r="B124" s="17"/>
      <c r="C124" s="17"/>
      <c r="D124" s="17"/>
      <c r="E124" s="17"/>
      <c r="F124" s="17"/>
      <c r="G124" s="17"/>
      <c r="H124" s="17"/>
    </row>
    <row r="125" spans="1:9" s="57" customFormat="1" ht="43.5" customHeight="1" x14ac:dyDescent="0.25">
      <c r="A125" s="244"/>
      <c r="B125" s="244"/>
      <c r="C125" s="244"/>
      <c r="D125" s="244"/>
      <c r="E125" s="244"/>
      <c r="F125" s="244"/>
      <c r="G125" s="84"/>
      <c r="H125" s="237"/>
      <c r="I125" s="237"/>
    </row>
    <row r="126" spans="1:9" s="57" customFormat="1" ht="15" customHeight="1" x14ac:dyDescent="0.25">
      <c r="A126" s="66"/>
      <c r="B126" s="66"/>
      <c r="C126" s="245"/>
      <c r="D126" s="245"/>
      <c r="E126" s="245"/>
      <c r="F126" s="245"/>
      <c r="G126" s="63"/>
      <c r="H126" s="238"/>
      <c r="I126" s="238"/>
    </row>
    <row r="127" spans="1:9" s="57" customFormat="1" ht="15" customHeight="1" x14ac:dyDescent="0.25">
      <c r="A127" s="69"/>
      <c r="B127" s="69"/>
      <c r="C127" s="234"/>
      <c r="D127" s="234"/>
      <c r="E127" s="234"/>
      <c r="F127" s="234"/>
      <c r="G127" s="70"/>
      <c r="H127" s="231"/>
      <c r="I127" s="231"/>
    </row>
    <row r="128" spans="1:9" s="57" customFormat="1" ht="15" customHeight="1" x14ac:dyDescent="0.25">
      <c r="A128" s="232"/>
      <c r="B128" s="232"/>
      <c r="C128" s="239"/>
      <c r="D128" s="239"/>
      <c r="E128" s="239"/>
      <c r="F128" s="239"/>
      <c r="G128" s="68"/>
      <c r="H128" s="233"/>
      <c r="I128" s="233"/>
    </row>
    <row r="129" spans="1:9" s="57" customFormat="1" ht="15" customHeight="1" x14ac:dyDescent="0.25">
      <c r="A129" s="232"/>
      <c r="B129" s="232"/>
      <c r="C129" s="239"/>
      <c r="D129" s="239"/>
      <c r="E129" s="239"/>
      <c r="F129" s="239"/>
      <c r="G129" s="68"/>
      <c r="H129" s="233"/>
      <c r="I129" s="233"/>
    </row>
    <row r="130" spans="1:9" s="57" customFormat="1" ht="15" customHeight="1" x14ac:dyDescent="0.25">
      <c r="A130" s="232"/>
      <c r="B130" s="232"/>
      <c r="C130" s="239"/>
      <c r="D130" s="239"/>
      <c r="E130" s="239"/>
      <c r="F130" s="239"/>
      <c r="G130" s="68"/>
      <c r="H130" s="233"/>
      <c r="I130" s="233"/>
    </row>
    <row r="131" spans="1:9" s="57" customFormat="1" ht="15" customHeight="1" x14ac:dyDescent="0.25">
      <c r="A131" s="232"/>
      <c r="B131" s="232"/>
      <c r="C131" s="239"/>
      <c r="D131" s="239"/>
      <c r="E131" s="239"/>
      <c r="F131" s="239"/>
      <c r="G131" s="68"/>
      <c r="H131" s="233"/>
      <c r="I131" s="233"/>
    </row>
    <row r="132" spans="1:9" s="57" customFormat="1" ht="15" customHeight="1" x14ac:dyDescent="0.25">
      <c r="A132" s="232"/>
      <c r="B132" s="232"/>
      <c r="C132" s="239"/>
      <c r="D132" s="239"/>
      <c r="E132" s="239"/>
      <c r="F132" s="239"/>
      <c r="G132" s="68"/>
      <c r="H132" s="233"/>
      <c r="I132" s="233"/>
    </row>
    <row r="133" spans="1:9" s="57" customFormat="1" ht="15" customHeight="1" x14ac:dyDescent="0.25">
      <c r="A133" s="232"/>
      <c r="B133" s="232"/>
      <c r="C133" s="239"/>
      <c r="D133" s="239"/>
      <c r="E133" s="239"/>
      <c r="F133" s="239"/>
      <c r="G133" s="68"/>
      <c r="H133" s="233"/>
      <c r="I133" s="233"/>
    </row>
    <row r="134" spans="1:9" s="57" customFormat="1" ht="15" customHeight="1" x14ac:dyDescent="0.25">
      <c r="A134" s="69"/>
      <c r="B134" s="69"/>
      <c r="C134" s="234"/>
      <c r="D134" s="234"/>
      <c r="E134" s="234"/>
      <c r="F134" s="234"/>
      <c r="G134" s="70"/>
      <c r="H134" s="231"/>
      <c r="I134" s="231"/>
    </row>
    <row r="135" spans="1:9" s="57" customFormat="1" ht="15" customHeight="1" x14ac:dyDescent="0.25">
      <c r="A135" s="232"/>
      <c r="B135" s="232"/>
      <c r="C135" s="239"/>
      <c r="D135" s="239"/>
      <c r="E135" s="239"/>
      <c r="F135" s="239"/>
      <c r="G135" s="68"/>
      <c r="H135" s="233"/>
      <c r="I135" s="233"/>
    </row>
    <row r="136" spans="1:9" s="57" customFormat="1" ht="15" customHeight="1" x14ac:dyDescent="0.25">
      <c r="A136" s="232"/>
      <c r="B136" s="232"/>
      <c r="C136" s="239"/>
      <c r="D136" s="239"/>
      <c r="E136" s="239"/>
      <c r="F136" s="239"/>
      <c r="G136" s="68"/>
      <c r="H136" s="233"/>
      <c r="I136" s="233"/>
    </row>
    <row r="137" spans="1:9" s="57" customFormat="1" ht="15" customHeight="1" x14ac:dyDescent="0.25">
      <c r="A137" s="232"/>
      <c r="B137" s="232"/>
      <c r="C137" s="239"/>
      <c r="D137" s="239"/>
      <c r="E137" s="239"/>
      <c r="F137" s="239"/>
      <c r="G137" s="68"/>
      <c r="H137" s="233"/>
      <c r="I137" s="233"/>
    </row>
    <row r="138" spans="1:9" s="57" customFormat="1" ht="15" customHeight="1" x14ac:dyDescent="0.25">
      <c r="A138" s="232"/>
      <c r="B138" s="232"/>
      <c r="C138" s="239"/>
      <c r="D138" s="239"/>
      <c r="E138" s="239"/>
      <c r="F138" s="239"/>
      <c r="G138" s="68"/>
      <c r="H138" s="233"/>
      <c r="I138" s="233"/>
    </row>
    <row r="139" spans="1:9" s="57" customFormat="1" ht="15" customHeight="1" x14ac:dyDescent="0.25">
      <c r="A139" s="232"/>
      <c r="B139" s="232"/>
      <c r="C139" s="239"/>
      <c r="D139" s="239"/>
      <c r="E139" s="239"/>
      <c r="F139" s="239"/>
      <c r="G139" s="68"/>
      <c r="H139" s="65"/>
      <c r="I139" s="65"/>
    </row>
    <row r="140" spans="1:9" s="57" customFormat="1" ht="15" customHeight="1" x14ac:dyDescent="0.25">
      <c r="A140" s="232"/>
      <c r="B140" s="232"/>
      <c r="C140" s="239"/>
      <c r="D140" s="239"/>
      <c r="E140" s="239"/>
      <c r="F140" s="239"/>
      <c r="G140" s="68"/>
      <c r="H140" s="65"/>
      <c r="I140" s="65"/>
    </row>
    <row r="141" spans="1:9" s="57" customFormat="1" ht="15" customHeight="1" x14ac:dyDescent="0.25">
      <c r="A141" s="69"/>
      <c r="B141" s="69"/>
      <c r="C141" s="234"/>
      <c r="D141" s="234"/>
      <c r="E141" s="234"/>
      <c r="F141" s="234"/>
      <c r="G141" s="70"/>
      <c r="H141" s="231"/>
      <c r="I141" s="231"/>
    </row>
    <row r="142" spans="1:9" s="57" customFormat="1" ht="15" customHeight="1" x14ac:dyDescent="0.25">
      <c r="A142" s="232"/>
      <c r="B142" s="232"/>
      <c r="C142" s="239"/>
      <c r="D142" s="239"/>
      <c r="E142" s="239"/>
      <c r="F142" s="239"/>
      <c r="G142" s="68"/>
      <c r="H142" s="233"/>
      <c r="I142" s="233"/>
    </row>
    <row r="143" spans="1:9" s="57" customFormat="1" ht="15" customHeight="1" x14ac:dyDescent="0.25">
      <c r="A143" s="232"/>
      <c r="B143" s="232"/>
      <c r="C143" s="239"/>
      <c r="D143" s="239"/>
      <c r="E143" s="239"/>
      <c r="F143" s="239"/>
      <c r="G143" s="68"/>
      <c r="H143" s="233"/>
      <c r="I143" s="233"/>
    </row>
    <row r="144" spans="1:9" s="57" customFormat="1" ht="15" customHeight="1" x14ac:dyDescent="0.25">
      <c r="A144" s="232"/>
      <c r="B144" s="232"/>
      <c r="C144" s="239"/>
      <c r="D144" s="239"/>
      <c r="E144" s="239"/>
      <c r="F144" s="239"/>
      <c r="G144" s="68"/>
      <c r="H144" s="233"/>
      <c r="I144" s="233"/>
    </row>
    <row r="145" spans="1:9" s="57" customFormat="1" ht="15" customHeight="1" x14ac:dyDescent="0.25">
      <c r="A145" s="232"/>
      <c r="B145" s="232"/>
      <c r="C145" s="239"/>
      <c r="D145" s="239"/>
      <c r="E145" s="239"/>
      <c r="F145" s="239"/>
      <c r="G145" s="68"/>
      <c r="H145" s="233"/>
      <c r="I145" s="233"/>
    </row>
    <row r="146" spans="1:9" s="57" customFormat="1" ht="15" customHeight="1" x14ac:dyDescent="0.25">
      <c r="A146" s="232"/>
      <c r="B146" s="232"/>
      <c r="C146" s="239"/>
      <c r="D146" s="239"/>
      <c r="E146" s="239"/>
      <c r="F146" s="239"/>
      <c r="G146" s="68"/>
      <c r="H146" s="233"/>
      <c r="I146" s="233"/>
    </row>
    <row r="147" spans="1:9" s="57" customFormat="1" ht="15" customHeight="1" x14ac:dyDescent="0.25">
      <c r="A147" s="232"/>
      <c r="B147" s="232"/>
      <c r="C147" s="239"/>
      <c r="D147" s="239"/>
      <c r="E147" s="239"/>
      <c r="F147" s="239"/>
      <c r="G147" s="68"/>
      <c r="H147" s="233"/>
      <c r="I147" s="233"/>
    </row>
    <row r="148" spans="1:9" s="57" customFormat="1" ht="15" customHeight="1" x14ac:dyDescent="0.25">
      <c r="A148" s="69"/>
      <c r="B148" s="69"/>
      <c r="C148" s="234"/>
      <c r="D148" s="234"/>
      <c r="E148" s="234"/>
      <c r="F148" s="234"/>
      <c r="G148" s="70"/>
      <c r="H148" s="231"/>
      <c r="I148" s="231"/>
    </row>
    <row r="149" spans="1:9" s="57" customFormat="1" ht="15" customHeight="1" x14ac:dyDescent="0.25">
      <c r="A149" s="232"/>
      <c r="B149" s="232"/>
      <c r="C149" s="239"/>
      <c r="D149" s="239"/>
      <c r="E149" s="239"/>
      <c r="F149" s="239"/>
      <c r="G149" s="68"/>
      <c r="H149" s="233"/>
      <c r="I149" s="233"/>
    </row>
    <row r="150" spans="1:9" s="57" customFormat="1" ht="15" customHeight="1" x14ac:dyDescent="0.25">
      <c r="A150" s="232"/>
      <c r="B150" s="232"/>
      <c r="C150" s="239"/>
      <c r="D150" s="239"/>
      <c r="E150" s="239"/>
      <c r="F150" s="239"/>
      <c r="G150" s="68"/>
      <c r="H150" s="233"/>
      <c r="I150" s="233"/>
    </row>
    <row r="151" spans="1:9" s="57" customFormat="1" ht="15" customHeight="1" x14ac:dyDescent="0.25">
      <c r="A151" s="232"/>
      <c r="B151" s="232"/>
      <c r="C151" s="239"/>
      <c r="D151" s="239"/>
      <c r="E151" s="239"/>
      <c r="F151" s="239"/>
      <c r="G151" s="68"/>
      <c r="H151" s="233"/>
      <c r="I151" s="233"/>
    </row>
    <row r="152" spans="1:9" s="57" customFormat="1" ht="15" customHeight="1" x14ac:dyDescent="0.25">
      <c r="A152" s="232"/>
      <c r="B152" s="232"/>
      <c r="C152" s="239"/>
      <c r="D152" s="239"/>
      <c r="E152" s="239"/>
      <c r="F152" s="239"/>
      <c r="G152" s="68"/>
      <c r="H152" s="233"/>
      <c r="I152" s="233"/>
    </row>
    <row r="153" spans="1:9" s="57" customFormat="1" ht="15" customHeight="1" x14ac:dyDescent="0.25">
      <c r="A153" s="232"/>
      <c r="B153" s="232"/>
      <c r="C153" s="239"/>
      <c r="D153" s="239"/>
      <c r="E153" s="239"/>
      <c r="F153" s="239"/>
      <c r="G153" s="68"/>
      <c r="H153" s="233"/>
      <c r="I153" s="233"/>
    </row>
    <row r="154" spans="1:9" s="57" customFormat="1" ht="15" customHeight="1" x14ac:dyDescent="0.25">
      <c r="A154" s="232"/>
      <c r="B154" s="232"/>
      <c r="C154" s="239"/>
      <c r="D154" s="239"/>
      <c r="E154" s="239"/>
      <c r="F154" s="239"/>
      <c r="G154" s="68"/>
      <c r="H154" s="233"/>
      <c r="I154" s="233"/>
    </row>
    <row r="155" spans="1:9" s="57" customFormat="1" ht="15" customHeight="1" x14ac:dyDescent="0.25">
      <c r="A155" s="69"/>
      <c r="B155" s="69"/>
      <c r="C155" s="234"/>
      <c r="D155" s="234"/>
      <c r="E155" s="234"/>
      <c r="F155" s="234"/>
      <c r="G155" s="70"/>
      <c r="H155" s="231"/>
      <c r="I155" s="231"/>
    </row>
    <row r="156" spans="1:9" s="57" customFormat="1" ht="15" customHeight="1" x14ac:dyDescent="0.25">
      <c r="A156" s="232"/>
      <c r="B156" s="232"/>
      <c r="C156" s="239"/>
      <c r="D156" s="239"/>
      <c r="E156" s="239"/>
      <c r="F156" s="239"/>
      <c r="G156" s="68"/>
      <c r="H156" s="233"/>
      <c r="I156" s="233"/>
    </row>
    <row r="157" spans="1:9" s="57" customFormat="1" ht="15" customHeight="1" x14ac:dyDescent="0.25">
      <c r="A157" s="232"/>
      <c r="B157" s="232"/>
      <c r="C157" s="239"/>
      <c r="D157" s="239"/>
      <c r="E157" s="239"/>
      <c r="F157" s="239"/>
      <c r="G157" s="68"/>
      <c r="H157" s="233"/>
      <c r="I157" s="233"/>
    </row>
    <row r="158" spans="1:9" s="57" customFormat="1" ht="15" customHeight="1" x14ac:dyDescent="0.25">
      <c r="A158" s="232"/>
      <c r="B158" s="232"/>
      <c r="C158" s="239"/>
      <c r="D158" s="239"/>
      <c r="E158" s="239"/>
      <c r="F158" s="239"/>
      <c r="G158" s="68"/>
      <c r="H158" s="233"/>
      <c r="I158" s="233"/>
    </row>
    <row r="159" spans="1:9" s="57" customFormat="1" ht="15" customHeight="1" x14ac:dyDescent="0.25">
      <c r="A159" s="232"/>
      <c r="B159" s="232"/>
      <c r="C159" s="239"/>
      <c r="D159" s="239"/>
      <c r="E159" s="239"/>
      <c r="F159" s="239"/>
      <c r="G159" s="68"/>
      <c r="H159" s="233"/>
      <c r="I159" s="233"/>
    </row>
    <row r="160" spans="1:9" s="57" customFormat="1" ht="15" customHeight="1" x14ac:dyDescent="0.25">
      <c r="A160" s="232"/>
      <c r="B160" s="232"/>
      <c r="C160" s="239"/>
      <c r="D160" s="239"/>
      <c r="E160" s="239"/>
      <c r="F160" s="239"/>
      <c r="G160" s="68"/>
      <c r="H160" s="233"/>
      <c r="I160" s="233"/>
    </row>
    <row r="161" spans="1:9" s="57" customFormat="1" ht="15" customHeight="1" x14ac:dyDescent="0.25">
      <c r="A161" s="232"/>
      <c r="B161" s="232"/>
      <c r="C161" s="239"/>
      <c r="D161" s="239"/>
      <c r="E161" s="239"/>
      <c r="F161" s="239"/>
      <c r="G161" s="68"/>
      <c r="H161" s="233"/>
      <c r="I161" s="233"/>
    </row>
    <row r="162" spans="1:9" s="57" customFormat="1" ht="15" customHeight="1" x14ac:dyDescent="0.25">
      <c r="A162" s="69"/>
      <c r="B162" s="69"/>
      <c r="C162" s="69"/>
      <c r="D162" s="69"/>
      <c r="E162" s="234"/>
      <c r="F162" s="234"/>
      <c r="G162" s="70"/>
      <c r="H162" s="231"/>
      <c r="I162" s="231"/>
    </row>
    <row r="163" spans="1:9" s="57" customFormat="1" x14ac:dyDescent="0.25"/>
    <row r="164" spans="1:9" s="57" customFormat="1" x14ac:dyDescent="0.25"/>
    <row r="165" spans="1:9" s="57" customFormat="1" x14ac:dyDescent="0.25"/>
  </sheetData>
  <dataConsolidate link="1">
    <dataRefs count="12">
      <dataRef ref="B83" sheet="PF10 | FP10"/>
      <dataRef ref="B83" sheet="PF11 | FP11"/>
      <dataRef ref="B83" sheet="PF12 | FP12"/>
      <dataRef ref="B83" sheet="PF13 | FP13"/>
      <dataRef ref="B83" sheet="PF14 | FP14"/>
      <dataRef ref="B83" sheet="PF15 | FP15"/>
      <dataRef ref="B83" sheet="PF4 | FP4"/>
      <dataRef ref="B83" sheet="PF5 | FP5"/>
      <dataRef ref="B83" sheet="PF6 | FP6 "/>
      <dataRef ref="B83" sheet="PF7 | FP7"/>
      <dataRef ref="B83" sheet="PF8 | FP8"/>
      <dataRef ref="B83" sheet="PF9 | FP9"/>
    </dataRefs>
  </dataConsolidate>
  <mergeCells count="121">
    <mergeCell ref="C3:G9"/>
    <mergeCell ref="A20:K20"/>
    <mergeCell ref="B79:C79"/>
    <mergeCell ref="B78:C78"/>
    <mergeCell ref="A83:B83"/>
    <mergeCell ref="B12:C12"/>
    <mergeCell ref="A21:G21"/>
    <mergeCell ref="B13:C13"/>
    <mergeCell ref="A40:K40"/>
    <mergeCell ref="A60:I60"/>
    <mergeCell ref="A81:I81"/>
    <mergeCell ref="A15:K18"/>
    <mergeCell ref="C145:F145"/>
    <mergeCell ref="C146:F146"/>
    <mergeCell ref="C147:F147"/>
    <mergeCell ref="C148:F148"/>
    <mergeCell ref="C149:F149"/>
    <mergeCell ref="C150:F150"/>
    <mergeCell ref="C151:F151"/>
    <mergeCell ref="A107:G107"/>
    <mergeCell ref="A128:B128"/>
    <mergeCell ref="A129:B129"/>
    <mergeCell ref="A122:H122"/>
    <mergeCell ref="A123:H123"/>
    <mergeCell ref="H134:I134"/>
    <mergeCell ref="A125:F125"/>
    <mergeCell ref="C126:F126"/>
    <mergeCell ref="C127:F127"/>
    <mergeCell ref="C128:F128"/>
    <mergeCell ref="C129:F129"/>
    <mergeCell ref="C130:F130"/>
    <mergeCell ref="C131:F131"/>
    <mergeCell ref="C132:F132"/>
    <mergeCell ref="C133:F133"/>
    <mergeCell ref="A146:B146"/>
    <mergeCell ref="A147:B147"/>
    <mergeCell ref="A153:B153"/>
    <mergeCell ref="A149:B149"/>
    <mergeCell ref="A154:B154"/>
    <mergeCell ref="A152:B152"/>
    <mergeCell ref="C152:F152"/>
    <mergeCell ref="E162:F162"/>
    <mergeCell ref="C153:F153"/>
    <mergeCell ref="C154:F154"/>
    <mergeCell ref="C155:F155"/>
    <mergeCell ref="C156:F156"/>
    <mergeCell ref="C157:F157"/>
    <mergeCell ref="C158:F158"/>
    <mergeCell ref="C159:F159"/>
    <mergeCell ref="C160:F160"/>
    <mergeCell ref="C161:F161"/>
    <mergeCell ref="A150:B150"/>
    <mergeCell ref="A151:B151"/>
    <mergeCell ref="A142:B142"/>
    <mergeCell ref="A143:B143"/>
    <mergeCell ref="A138:B138"/>
    <mergeCell ref="A144:B144"/>
    <mergeCell ref="A145:B145"/>
    <mergeCell ref="A139:B139"/>
    <mergeCell ref="A140:B140"/>
    <mergeCell ref="H144:I144"/>
    <mergeCell ref="H135:I135"/>
    <mergeCell ref="H136:I136"/>
    <mergeCell ref="H142:I142"/>
    <mergeCell ref="H141:I141"/>
    <mergeCell ref="C135:F135"/>
    <mergeCell ref="C136:F136"/>
    <mergeCell ref="C137:F137"/>
    <mergeCell ref="C138:F138"/>
    <mergeCell ref="C139:F139"/>
    <mergeCell ref="C140:F140"/>
    <mergeCell ref="C141:F141"/>
    <mergeCell ref="C142:F142"/>
    <mergeCell ref="C144:F144"/>
    <mergeCell ref="C143:F143"/>
    <mergeCell ref="A136:B136"/>
    <mergeCell ref="A137:B137"/>
    <mergeCell ref="H131:I131"/>
    <mergeCell ref="H126:I126"/>
    <mergeCell ref="H133:I133"/>
    <mergeCell ref="H127:I127"/>
    <mergeCell ref="A132:B132"/>
    <mergeCell ref="A130:B130"/>
    <mergeCell ref="A131:B131"/>
    <mergeCell ref="A133:B133"/>
    <mergeCell ref="H132:I132"/>
    <mergeCell ref="A135:B135"/>
    <mergeCell ref="C134:F134"/>
    <mergeCell ref="H137:I137"/>
    <mergeCell ref="H138:I138"/>
    <mergeCell ref="H143:I143"/>
    <mergeCell ref="A84:B84"/>
    <mergeCell ref="A85:B85"/>
    <mergeCell ref="H155:I155"/>
    <mergeCell ref="H156:I156"/>
    <mergeCell ref="H154:I154"/>
    <mergeCell ref="H151:I151"/>
    <mergeCell ref="H152:I152"/>
    <mergeCell ref="H153:I153"/>
    <mergeCell ref="H145:I145"/>
    <mergeCell ref="H146:I146"/>
    <mergeCell ref="H147:I147"/>
    <mergeCell ref="H148:I148"/>
    <mergeCell ref="H149:I149"/>
    <mergeCell ref="H150:I150"/>
    <mergeCell ref="A156:B156"/>
    <mergeCell ref="H125:I125"/>
    <mergeCell ref="H128:I128"/>
    <mergeCell ref="H129:I129"/>
    <mergeCell ref="H130:I130"/>
    <mergeCell ref="H162:I162"/>
    <mergeCell ref="A161:B161"/>
    <mergeCell ref="A160:B160"/>
    <mergeCell ref="A157:B157"/>
    <mergeCell ref="A158:B158"/>
    <mergeCell ref="A159:B159"/>
    <mergeCell ref="H161:I161"/>
    <mergeCell ref="H160:I160"/>
    <mergeCell ref="H158:I158"/>
    <mergeCell ref="H159:I159"/>
    <mergeCell ref="H157:I157"/>
  </mergeCells>
  <phoneticPr fontId="5" type="noConversion"/>
  <printOptions horizontalCentered="1" verticalCentered="1"/>
  <pageMargins left="0.31496062992125984" right="0.31496062992125984" top="0.23622047244094491" bottom="0.35433070866141736" header="0" footer="0"/>
  <pageSetup paperSize="9" scale="55" fitToWidth="0" fitToHeight="0" orientation="portrait" r:id="rId1"/>
  <headerFooter alignWithMargins="0">
    <oddFooter>&amp;L&amp;"Arial,Gras"&amp;8VERSION  31-07-2008 màj041209&amp;R&amp;P</oddFooter>
  </headerFooter>
  <rowBreaks count="2" manualBreakCount="2">
    <brk id="59" max="16383" man="1"/>
    <brk id="106" max="8"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94"/>
  <sheetViews>
    <sheetView zoomScale="110" zoomScaleNormal="110" zoomScaleSheetLayoutView="100" workbookViewId="0">
      <selection activeCell="E16" sqref="E16:F17"/>
    </sheetView>
  </sheetViews>
  <sheetFormatPr defaultColWidth="11.42578125" defaultRowHeight="15" x14ac:dyDescent="0.25"/>
  <cols>
    <col min="1" max="1" width="44.5703125" style="1" customWidth="1"/>
    <col min="2" max="2" width="22.85546875" style="1" customWidth="1"/>
    <col min="3" max="3" width="18.140625" style="1" customWidth="1"/>
    <col min="4" max="4" width="17.140625" style="1" customWidth="1"/>
    <col min="5" max="5" width="19.140625" style="1" customWidth="1"/>
    <col min="6" max="6" width="17.7109375" style="1" customWidth="1"/>
    <col min="7" max="7" width="18.28515625" style="1" customWidth="1"/>
    <col min="8" max="8" width="15.7109375" style="22" customWidth="1"/>
    <col min="9" max="10" width="15.7109375" style="1" customWidth="1"/>
    <col min="11" max="16384" width="11.42578125" style="1"/>
  </cols>
  <sheetData>
    <row r="1" spans="1:11" x14ac:dyDescent="0.25">
      <c r="A1" s="95" t="s">
        <v>3</v>
      </c>
      <c r="B1" s="137"/>
      <c r="C1" s="136"/>
      <c r="D1" s="136"/>
      <c r="E1" s="136"/>
      <c r="F1" s="136"/>
      <c r="G1" s="136"/>
    </row>
    <row r="2" spans="1:11" s="5" customFormat="1" ht="15" customHeight="1" x14ac:dyDescent="0.25">
      <c r="A2" s="104" t="s">
        <v>7</v>
      </c>
      <c r="B2" s="131" t="s">
        <v>6</v>
      </c>
      <c r="C2" s="144" t="s">
        <v>148</v>
      </c>
      <c r="D2" s="16"/>
      <c r="E2" s="16"/>
      <c r="F2" s="16"/>
      <c r="G2" s="16"/>
      <c r="H2" s="8"/>
    </row>
    <row r="3" spans="1:11" s="5" customFormat="1" ht="15" customHeight="1" x14ac:dyDescent="0.25">
      <c r="A3" s="104" t="s">
        <v>8</v>
      </c>
      <c r="B3" s="137"/>
      <c r="C3" s="136"/>
      <c r="D3" s="30"/>
      <c r="E3" s="8"/>
      <c r="F3" s="8"/>
      <c r="G3" s="8"/>
      <c r="H3" s="8"/>
    </row>
    <row r="4" spans="1:11" ht="15.75" thickBot="1" x14ac:dyDescent="0.3">
      <c r="A4" s="31"/>
      <c r="B4" s="32"/>
      <c r="C4" s="31"/>
      <c r="D4" s="31"/>
      <c r="E4" s="31"/>
      <c r="F4" s="31"/>
      <c r="G4" s="31"/>
    </row>
    <row r="5" spans="1:11" ht="27.75" customHeight="1" thickBot="1" x14ac:dyDescent="0.3">
      <c r="A5" s="268" t="s">
        <v>93</v>
      </c>
      <c r="B5" s="269"/>
      <c r="C5" s="269"/>
      <c r="D5" s="269"/>
      <c r="E5" s="269"/>
      <c r="F5" s="269"/>
      <c r="G5" s="269"/>
      <c r="H5" s="269"/>
      <c r="I5" s="269"/>
      <c r="J5" s="270"/>
    </row>
    <row r="6" spans="1:11" ht="18.75" x14ac:dyDescent="0.25">
      <c r="A6" s="112"/>
      <c r="B6" s="112"/>
      <c r="C6" s="112"/>
      <c r="D6" s="112"/>
      <c r="E6" s="112"/>
      <c r="F6" s="112"/>
      <c r="G6" s="112"/>
    </row>
    <row r="7" spans="1:11" ht="93" customHeight="1" x14ac:dyDescent="0.25">
      <c r="A7" s="97" t="s">
        <v>43</v>
      </c>
      <c r="B7" s="98" t="s">
        <v>149</v>
      </c>
      <c r="C7" s="98" t="s">
        <v>58</v>
      </c>
      <c r="D7" s="98" t="s">
        <v>59</v>
      </c>
      <c r="E7" s="102" t="s">
        <v>95</v>
      </c>
      <c r="F7" s="102" t="s">
        <v>94</v>
      </c>
      <c r="G7" s="98" t="s">
        <v>79</v>
      </c>
      <c r="H7" s="98" t="s">
        <v>62</v>
      </c>
      <c r="I7" s="98" t="s">
        <v>63</v>
      </c>
      <c r="J7" s="98" t="s">
        <v>16</v>
      </c>
    </row>
    <row r="8" spans="1:11" x14ac:dyDescent="0.25">
      <c r="A8" s="93" t="s">
        <v>92</v>
      </c>
      <c r="B8" s="87" t="str">
        <f>C2</f>
        <v xml:space="preserve">Nom/Name </v>
      </c>
      <c r="C8" s="124">
        <f>G25</f>
        <v>0</v>
      </c>
      <c r="D8" s="124">
        <f>B30</f>
        <v>0</v>
      </c>
      <c r="E8" s="124">
        <f>B35</f>
        <v>0</v>
      </c>
      <c r="F8" s="124">
        <f>G48</f>
        <v>0</v>
      </c>
      <c r="G8" s="124">
        <f>G60</f>
        <v>0</v>
      </c>
      <c r="H8" s="46">
        <f>G67</f>
        <v>0</v>
      </c>
      <c r="I8" s="3">
        <f>E75</f>
        <v>0</v>
      </c>
      <c r="J8" s="3">
        <f>SUM(C8:I8)</f>
        <v>0</v>
      </c>
    </row>
    <row r="9" spans="1:11" x14ac:dyDescent="0.25">
      <c r="A9" s="103" t="s">
        <v>2</v>
      </c>
      <c r="B9" s="93"/>
      <c r="C9" s="108">
        <f>C8</f>
        <v>0</v>
      </c>
      <c r="D9" s="108">
        <f>D8</f>
        <v>0</v>
      </c>
      <c r="E9" s="108">
        <f t="shared" ref="E9:J9" si="0">E8</f>
        <v>0</v>
      </c>
      <c r="F9" s="108">
        <f t="shared" si="0"/>
        <v>0</v>
      </c>
      <c r="G9" s="108">
        <f t="shared" si="0"/>
        <v>0</v>
      </c>
      <c r="H9" s="108">
        <f t="shared" si="0"/>
        <v>0</v>
      </c>
      <c r="I9" s="108">
        <f t="shared" si="0"/>
        <v>0</v>
      </c>
      <c r="J9" s="99">
        <f t="shared" si="0"/>
        <v>0</v>
      </c>
    </row>
    <row r="10" spans="1:11" ht="19.5" customHeight="1" thickBot="1" x14ac:dyDescent="0.3">
      <c r="A10" s="27"/>
      <c r="B10" s="86"/>
    </row>
    <row r="11" spans="1:11" ht="28.5" customHeight="1" thickBot="1" x14ac:dyDescent="0.3">
      <c r="A11" s="268" t="s">
        <v>96</v>
      </c>
      <c r="B11" s="269"/>
      <c r="C11" s="269"/>
      <c r="D11" s="269"/>
      <c r="E11" s="269"/>
      <c r="F11" s="269"/>
      <c r="G11" s="269"/>
      <c r="H11" s="269"/>
      <c r="I11" s="269"/>
      <c r="J11" s="270"/>
      <c r="K11" s="51"/>
    </row>
    <row r="12" spans="1:11" ht="19.7" customHeight="1" x14ac:dyDescent="0.25">
      <c r="A12" s="24"/>
      <c r="B12" s="15"/>
      <c r="H12" s="37"/>
    </row>
    <row r="13" spans="1:11" ht="15" customHeight="1" x14ac:dyDescent="0.25">
      <c r="A13" s="261" t="s">
        <v>1</v>
      </c>
      <c r="B13" s="262"/>
      <c r="C13" s="262"/>
      <c r="D13" s="262"/>
      <c r="E13" s="263"/>
      <c r="H13" s="37"/>
    </row>
    <row r="14" spans="1:11" s="22" customFormat="1" ht="15" customHeight="1" x14ac:dyDescent="0.25">
      <c r="A14" s="113"/>
      <c r="B14" s="6"/>
      <c r="C14" s="6"/>
      <c r="D14" s="6"/>
    </row>
    <row r="15" spans="1:11" ht="29.85" customHeight="1" x14ac:dyDescent="0.25">
      <c r="A15" s="105" t="s">
        <v>11</v>
      </c>
      <c r="B15" s="98" t="s">
        <v>12</v>
      </c>
      <c r="C15" s="98" t="s">
        <v>13</v>
      </c>
      <c r="D15" s="98" t="s">
        <v>101</v>
      </c>
      <c r="E15" s="98" t="s">
        <v>14</v>
      </c>
      <c r="F15" s="98" t="s">
        <v>15</v>
      </c>
      <c r="G15" s="106" t="s">
        <v>16</v>
      </c>
      <c r="H15" s="98" t="s">
        <v>17</v>
      </c>
      <c r="I15" s="98" t="s">
        <v>18</v>
      </c>
      <c r="J15" s="98" t="s">
        <v>19</v>
      </c>
    </row>
    <row r="16" spans="1:11" s="15" customFormat="1" ht="30" x14ac:dyDescent="0.25">
      <c r="A16" s="92" t="s">
        <v>97</v>
      </c>
      <c r="B16" s="90" t="s">
        <v>20</v>
      </c>
      <c r="C16" s="162"/>
      <c r="D16" s="44" t="s">
        <v>21</v>
      </c>
      <c r="E16" s="44"/>
      <c r="F16" s="44"/>
      <c r="G16" s="185">
        <f>E16*F16</f>
        <v>0</v>
      </c>
      <c r="H16" s="181"/>
      <c r="I16" s="145"/>
      <c r="J16" s="145"/>
    </row>
    <row r="17" spans="1:10" s="24" customFormat="1" ht="45" x14ac:dyDescent="0.25">
      <c r="A17" s="92" t="s">
        <v>98</v>
      </c>
      <c r="B17" s="91" t="s">
        <v>76</v>
      </c>
      <c r="C17" s="163"/>
      <c r="D17" s="44" t="s">
        <v>21</v>
      </c>
      <c r="E17" s="186"/>
      <c r="F17" s="186"/>
      <c r="G17" s="185">
        <f t="shared" ref="G17:G24" si="1">E17*F17</f>
        <v>0</v>
      </c>
      <c r="H17" s="146"/>
      <c r="I17" s="147"/>
      <c r="J17" s="147"/>
    </row>
    <row r="18" spans="1:10" s="24" customFormat="1" ht="45" x14ac:dyDescent="0.25">
      <c r="A18" s="92" t="s">
        <v>98</v>
      </c>
      <c r="B18" s="91" t="s">
        <v>76</v>
      </c>
      <c r="C18" s="163"/>
      <c r="D18" s="44" t="s">
        <v>21</v>
      </c>
      <c r="E18" s="186"/>
      <c r="F18" s="186"/>
      <c r="G18" s="185">
        <f t="shared" si="1"/>
        <v>0</v>
      </c>
      <c r="H18" s="146"/>
      <c r="I18" s="147"/>
      <c r="J18" s="147"/>
    </row>
    <row r="19" spans="1:10" s="24" customFormat="1" ht="45" x14ac:dyDescent="0.25">
      <c r="A19" s="92" t="s">
        <v>98</v>
      </c>
      <c r="B19" s="91" t="s">
        <v>76</v>
      </c>
      <c r="C19" s="163"/>
      <c r="D19" s="44" t="s">
        <v>21</v>
      </c>
      <c r="E19" s="186"/>
      <c r="F19" s="186"/>
      <c r="G19" s="185">
        <f t="shared" si="1"/>
        <v>0</v>
      </c>
      <c r="H19" s="146"/>
      <c r="I19" s="147"/>
      <c r="J19" s="147"/>
    </row>
    <row r="20" spans="1:10" s="24" customFormat="1" ht="30" x14ac:dyDescent="0.25">
      <c r="A20" s="92" t="s">
        <v>99</v>
      </c>
      <c r="B20" s="91" t="s">
        <v>77</v>
      </c>
      <c r="C20" s="163"/>
      <c r="D20" s="44" t="s">
        <v>21</v>
      </c>
      <c r="E20" s="186"/>
      <c r="F20" s="186"/>
      <c r="G20" s="185">
        <f t="shared" si="1"/>
        <v>0</v>
      </c>
      <c r="H20" s="146"/>
      <c r="I20" s="147"/>
      <c r="J20" s="147"/>
    </row>
    <row r="21" spans="1:10" s="24" customFormat="1" ht="30" x14ac:dyDescent="0.25">
      <c r="A21" s="92" t="s">
        <v>99</v>
      </c>
      <c r="B21" s="91" t="s">
        <v>77</v>
      </c>
      <c r="C21" s="163"/>
      <c r="D21" s="44" t="s">
        <v>21</v>
      </c>
      <c r="E21" s="186"/>
      <c r="F21" s="186"/>
      <c r="G21" s="185">
        <f t="shared" si="1"/>
        <v>0</v>
      </c>
      <c r="H21" s="146"/>
      <c r="I21" s="147"/>
      <c r="J21" s="147"/>
    </row>
    <row r="22" spans="1:10" s="24" customFormat="1" ht="30" x14ac:dyDescent="0.25">
      <c r="A22" s="92" t="s">
        <v>99</v>
      </c>
      <c r="B22" s="91" t="s">
        <v>77</v>
      </c>
      <c r="C22" s="163"/>
      <c r="D22" s="44" t="s">
        <v>21</v>
      </c>
      <c r="E22" s="186"/>
      <c r="F22" s="186"/>
      <c r="G22" s="185">
        <f t="shared" si="1"/>
        <v>0</v>
      </c>
      <c r="H22" s="146"/>
      <c r="I22" s="147"/>
      <c r="J22" s="147"/>
    </row>
    <row r="23" spans="1:10" s="24" customFormat="1" ht="30" x14ac:dyDescent="0.25">
      <c r="A23" s="92" t="s">
        <v>100</v>
      </c>
      <c r="B23" s="91" t="s">
        <v>78</v>
      </c>
      <c r="C23" s="163"/>
      <c r="D23" s="44" t="s">
        <v>21</v>
      </c>
      <c r="E23" s="186"/>
      <c r="F23" s="186"/>
      <c r="G23" s="185">
        <f t="shared" si="1"/>
        <v>0</v>
      </c>
      <c r="H23" s="146"/>
      <c r="I23" s="147"/>
      <c r="J23" s="147"/>
    </row>
    <row r="24" spans="1:10" s="24" customFormat="1" ht="30" x14ac:dyDescent="0.25">
      <c r="A24" s="92" t="s">
        <v>100</v>
      </c>
      <c r="B24" s="91" t="s">
        <v>78</v>
      </c>
      <c r="C24" s="163"/>
      <c r="D24" s="44" t="s">
        <v>21</v>
      </c>
      <c r="E24" s="186"/>
      <c r="F24" s="186"/>
      <c r="G24" s="185">
        <f t="shared" si="1"/>
        <v>0</v>
      </c>
      <c r="H24" s="146"/>
      <c r="I24" s="147"/>
      <c r="J24" s="147"/>
    </row>
    <row r="25" spans="1:10" ht="15" customHeight="1" x14ac:dyDescent="0.25">
      <c r="A25" s="103" t="s">
        <v>2</v>
      </c>
      <c r="B25" s="47"/>
      <c r="C25" s="47"/>
      <c r="D25" s="47"/>
      <c r="E25" s="47"/>
      <c r="F25" s="47"/>
      <c r="G25" s="99">
        <f>SUM(G16:G24)</f>
        <v>0</v>
      </c>
      <c r="H25" s="108">
        <f>SUM(H16:H24)</f>
        <v>0</v>
      </c>
      <c r="I25" s="108">
        <f>SUM(I16:I24)</f>
        <v>0</v>
      </c>
      <c r="J25" s="108">
        <f>SUM(J16:J24)</f>
        <v>0</v>
      </c>
    </row>
    <row r="26" spans="1:10" ht="15" customHeight="1" x14ac:dyDescent="0.25"/>
    <row r="27" spans="1:10" s="5" customFormat="1" ht="15" customHeight="1" x14ac:dyDescent="0.25">
      <c r="A27" s="261" t="s">
        <v>105</v>
      </c>
      <c r="B27" s="262"/>
      <c r="C27" s="262"/>
      <c r="D27" s="262"/>
      <c r="E27" s="263"/>
      <c r="H27" s="8"/>
    </row>
    <row r="28" spans="1:10" s="8" customFormat="1" ht="15" customHeight="1" x14ac:dyDescent="0.25">
      <c r="A28" s="6"/>
      <c r="B28" s="7"/>
      <c r="C28" s="7"/>
      <c r="D28" s="7"/>
    </row>
    <row r="29" spans="1:10" s="23" customFormat="1" x14ac:dyDescent="0.2">
      <c r="A29" s="109" t="s">
        <v>5</v>
      </c>
      <c r="B29" s="277" t="s">
        <v>4</v>
      </c>
      <c r="C29" s="278"/>
      <c r="D29" s="278"/>
      <c r="E29" s="278"/>
      <c r="F29" s="278"/>
      <c r="G29" s="279"/>
    </row>
    <row r="30" spans="1:10" x14ac:dyDescent="0.25">
      <c r="A30" s="2" t="s">
        <v>9</v>
      </c>
      <c r="B30" s="138">
        <f>G25*0.15</f>
        <v>0</v>
      </c>
      <c r="C30" s="139"/>
      <c r="D30" s="139"/>
      <c r="E30" s="139"/>
      <c r="F30" s="139"/>
      <c r="G30" s="140"/>
    </row>
    <row r="31" spans="1:10" x14ac:dyDescent="0.25">
      <c r="B31" s="13"/>
      <c r="C31" s="13"/>
      <c r="D31" s="13"/>
      <c r="E31" s="13"/>
      <c r="F31" s="13"/>
      <c r="G31" s="13"/>
    </row>
    <row r="32" spans="1:10" ht="15" customHeight="1" x14ac:dyDescent="0.25">
      <c r="A32" s="271" t="s">
        <v>0</v>
      </c>
      <c r="B32" s="272"/>
      <c r="C32" s="272"/>
      <c r="D32" s="272"/>
      <c r="E32" s="273"/>
      <c r="F32" s="6"/>
      <c r="G32" s="6"/>
    </row>
    <row r="33" spans="1:10" s="22" customFormat="1" x14ac:dyDescent="0.25">
      <c r="A33" s="28"/>
      <c r="B33" s="28"/>
      <c r="C33" s="28"/>
      <c r="D33" s="28"/>
      <c r="E33" s="28"/>
      <c r="F33" s="28"/>
      <c r="G33" s="28"/>
    </row>
    <row r="34" spans="1:10" s="22" customFormat="1" x14ac:dyDescent="0.25">
      <c r="A34" s="109" t="s">
        <v>5</v>
      </c>
      <c r="B34" s="277" t="s">
        <v>4</v>
      </c>
      <c r="C34" s="278"/>
      <c r="D34" s="278"/>
      <c r="E34" s="278"/>
      <c r="F34" s="278"/>
      <c r="G34" s="279"/>
    </row>
    <row r="35" spans="1:10" s="22" customFormat="1" x14ac:dyDescent="0.25">
      <c r="A35" s="2" t="s">
        <v>10</v>
      </c>
      <c r="B35" s="138">
        <f>G25*0.05</f>
        <v>0</v>
      </c>
      <c r="C35" s="139"/>
      <c r="D35" s="139"/>
      <c r="E35" s="139"/>
      <c r="F35" s="139"/>
      <c r="G35" s="140"/>
    </row>
    <row r="36" spans="1:10" ht="12.75" customHeight="1" x14ac:dyDescent="0.25">
      <c r="A36" s="13"/>
      <c r="B36" s="13"/>
      <c r="C36" s="13"/>
      <c r="D36" s="13"/>
      <c r="E36" s="13"/>
      <c r="F36" s="13"/>
      <c r="G36" s="13"/>
      <c r="H36" s="37"/>
    </row>
    <row r="37" spans="1:10" ht="15.75" customHeight="1" x14ac:dyDescent="0.25">
      <c r="A37" s="274" t="s">
        <v>106</v>
      </c>
      <c r="B37" s="275"/>
      <c r="C37" s="275"/>
      <c r="D37" s="275"/>
      <c r="E37" s="276"/>
      <c r="F37" s="14"/>
      <c r="G37" s="14"/>
    </row>
    <row r="38" spans="1:10" x14ac:dyDescent="0.25">
      <c r="A38" s="6"/>
      <c r="B38" s="14"/>
      <c r="C38" s="14"/>
      <c r="D38" s="14"/>
      <c r="E38" s="14"/>
      <c r="F38" s="14"/>
      <c r="G38" s="14"/>
    </row>
    <row r="39" spans="1:10" s="23" customFormat="1" ht="44.25" customHeight="1" x14ac:dyDescent="0.2">
      <c r="A39" s="109" t="s">
        <v>22</v>
      </c>
      <c r="B39" s="98" t="s">
        <v>24</v>
      </c>
      <c r="C39" s="98" t="s">
        <v>103</v>
      </c>
      <c r="D39" s="98" t="s">
        <v>25</v>
      </c>
      <c r="E39" s="98" t="s">
        <v>164</v>
      </c>
      <c r="F39" s="102" t="s">
        <v>165</v>
      </c>
      <c r="G39" s="98" t="s">
        <v>23</v>
      </c>
      <c r="H39" s="98" t="s">
        <v>17</v>
      </c>
      <c r="I39" s="98" t="s">
        <v>18</v>
      </c>
      <c r="J39" s="98" t="s">
        <v>19</v>
      </c>
    </row>
    <row r="40" spans="1:10" x14ac:dyDescent="0.25">
      <c r="A40" s="36"/>
      <c r="B40" s="164"/>
      <c r="C40" s="164"/>
      <c r="D40" s="3"/>
      <c r="E40" s="148"/>
      <c r="F40" s="148"/>
      <c r="G40" s="108">
        <f>E40*F40</f>
        <v>0</v>
      </c>
      <c r="H40" s="149"/>
      <c r="I40" s="148"/>
      <c r="J40" s="148"/>
    </row>
    <row r="41" spans="1:10" x14ac:dyDescent="0.25">
      <c r="A41" s="9"/>
      <c r="B41" s="164"/>
      <c r="C41" s="164"/>
      <c r="D41" s="3"/>
      <c r="E41" s="148"/>
      <c r="F41" s="148"/>
      <c r="G41" s="108">
        <f>E41*F41</f>
        <v>0</v>
      </c>
      <c r="H41" s="149"/>
      <c r="I41" s="148"/>
      <c r="J41" s="148"/>
    </row>
    <row r="42" spans="1:10" x14ac:dyDescent="0.25">
      <c r="A42" s="36"/>
      <c r="B42" s="164"/>
      <c r="C42" s="164"/>
      <c r="D42" s="3"/>
      <c r="E42" s="148"/>
      <c r="F42" s="148"/>
      <c r="G42" s="108">
        <f t="shared" ref="G42:G47" si="2">E42*F42</f>
        <v>0</v>
      </c>
      <c r="H42" s="149"/>
      <c r="I42" s="148"/>
      <c r="J42" s="148"/>
    </row>
    <row r="43" spans="1:10" x14ac:dyDescent="0.25">
      <c r="A43" s="38"/>
      <c r="B43" s="164"/>
      <c r="C43" s="164"/>
      <c r="D43" s="3"/>
      <c r="E43" s="148"/>
      <c r="F43" s="148"/>
      <c r="G43" s="108">
        <f t="shared" si="2"/>
        <v>0</v>
      </c>
      <c r="H43" s="149"/>
      <c r="I43" s="148"/>
      <c r="J43" s="148"/>
    </row>
    <row r="44" spans="1:10" x14ac:dyDescent="0.25">
      <c r="A44" s="36"/>
      <c r="B44" s="164"/>
      <c r="C44" s="164"/>
      <c r="D44" s="3"/>
      <c r="E44" s="148"/>
      <c r="F44" s="148"/>
      <c r="G44" s="108">
        <f>E44*F44</f>
        <v>0</v>
      </c>
      <c r="H44" s="149"/>
      <c r="I44" s="148"/>
      <c r="J44" s="148"/>
    </row>
    <row r="45" spans="1:10" x14ac:dyDescent="0.25">
      <c r="A45" s="36"/>
      <c r="B45" s="164"/>
      <c r="C45" s="164"/>
      <c r="D45" s="3"/>
      <c r="E45" s="148"/>
      <c r="F45" s="148"/>
      <c r="G45" s="108">
        <f t="shared" si="2"/>
        <v>0</v>
      </c>
      <c r="H45" s="149"/>
      <c r="I45" s="148"/>
      <c r="J45" s="148"/>
    </row>
    <row r="46" spans="1:10" x14ac:dyDescent="0.25">
      <c r="A46" s="2"/>
      <c r="B46" s="164"/>
      <c r="C46" s="164"/>
      <c r="D46" s="3"/>
      <c r="E46" s="148"/>
      <c r="F46" s="148"/>
      <c r="G46" s="108">
        <f t="shared" si="2"/>
        <v>0</v>
      </c>
      <c r="H46" s="149"/>
      <c r="I46" s="148"/>
      <c r="J46" s="148"/>
    </row>
    <row r="47" spans="1:10" x14ac:dyDescent="0.25">
      <c r="A47" s="40"/>
      <c r="B47" s="172"/>
      <c r="C47" s="172"/>
      <c r="D47" s="182"/>
      <c r="E47" s="183"/>
      <c r="F47" s="183"/>
      <c r="G47" s="108">
        <f t="shared" si="2"/>
        <v>0</v>
      </c>
      <c r="H47" s="184"/>
      <c r="I47" s="148"/>
      <c r="J47" s="148"/>
    </row>
    <row r="48" spans="1:10" x14ac:dyDescent="0.25">
      <c r="A48" s="103" t="s">
        <v>2</v>
      </c>
      <c r="B48" s="166"/>
      <c r="C48" s="166"/>
      <c r="D48" s="47"/>
      <c r="E48" s="178"/>
      <c r="F48" s="178"/>
      <c r="G48" s="99">
        <f>SUM(G40:G47)</f>
        <v>0</v>
      </c>
      <c r="H48" s="108">
        <f>SUM(H40:H47)</f>
        <v>0</v>
      </c>
      <c r="I48" s="108">
        <f>SUM(I40:I47)</f>
        <v>0</v>
      </c>
      <c r="J48" s="108">
        <f>SUM(J40:J47)</f>
        <v>0</v>
      </c>
    </row>
    <row r="49" spans="1:13" s="22" customFormat="1" x14ac:dyDescent="0.25">
      <c r="A49" s="11"/>
      <c r="B49" s="12"/>
      <c r="C49" s="12"/>
      <c r="D49" s="12"/>
      <c r="E49" s="12"/>
      <c r="F49" s="12"/>
      <c r="G49" s="12"/>
    </row>
    <row r="50" spans="1:13" x14ac:dyDescent="0.25">
      <c r="A50" s="14"/>
      <c r="B50" s="14"/>
      <c r="C50" s="14"/>
      <c r="D50" s="14"/>
      <c r="E50" s="14"/>
      <c r="F50" s="14"/>
      <c r="G50" s="39"/>
    </row>
    <row r="51" spans="1:13" ht="14.25" customHeight="1" x14ac:dyDescent="0.25">
      <c r="A51" s="271" t="s">
        <v>104</v>
      </c>
      <c r="B51" s="272"/>
      <c r="C51" s="272"/>
      <c r="D51" s="272"/>
      <c r="E51" s="273"/>
      <c r="F51" s="5"/>
      <c r="G51" s="5"/>
    </row>
    <row r="53" spans="1:13" s="23" customFormat="1" ht="44.25" customHeight="1" x14ac:dyDescent="0.2">
      <c r="A53" s="109" t="s">
        <v>22</v>
      </c>
      <c r="B53" s="98" t="s">
        <v>24</v>
      </c>
      <c r="C53" s="98" t="s">
        <v>102</v>
      </c>
      <c r="D53" s="98" t="s">
        <v>25</v>
      </c>
      <c r="E53" s="98" t="s">
        <v>164</v>
      </c>
      <c r="F53" s="102" t="s">
        <v>165</v>
      </c>
      <c r="G53" s="98" t="s">
        <v>23</v>
      </c>
      <c r="H53" s="98" t="s">
        <v>17</v>
      </c>
      <c r="I53" s="98" t="s">
        <v>18</v>
      </c>
      <c r="J53" s="98" t="s">
        <v>19</v>
      </c>
    </row>
    <row r="54" spans="1:13" x14ac:dyDescent="0.25">
      <c r="A54" s="2"/>
      <c r="B54" s="164"/>
      <c r="C54" s="168"/>
      <c r="D54" s="168"/>
      <c r="E54" s="177"/>
      <c r="F54" s="177"/>
      <c r="G54" s="108">
        <f>E54*F54</f>
        <v>0</v>
      </c>
      <c r="H54" s="149"/>
      <c r="I54" s="149"/>
      <c r="J54" s="148"/>
    </row>
    <row r="55" spans="1:13" x14ac:dyDescent="0.25">
      <c r="A55" s="2"/>
      <c r="B55" s="164"/>
      <c r="C55" s="164"/>
      <c r="D55" s="164"/>
      <c r="E55" s="177"/>
      <c r="F55" s="177"/>
      <c r="G55" s="108">
        <f t="shared" ref="G55:G57" si="3">E55*F55</f>
        <v>0</v>
      </c>
      <c r="H55" s="149"/>
      <c r="I55" s="148"/>
      <c r="J55" s="148"/>
    </row>
    <row r="56" spans="1:13" x14ac:dyDescent="0.25">
      <c r="A56" s="2"/>
      <c r="B56" s="164"/>
      <c r="C56" s="164"/>
      <c r="D56" s="164"/>
      <c r="E56" s="177"/>
      <c r="F56" s="177"/>
      <c r="G56" s="108">
        <f t="shared" si="3"/>
        <v>0</v>
      </c>
      <c r="H56" s="149"/>
      <c r="I56" s="148"/>
      <c r="J56" s="148"/>
    </row>
    <row r="57" spans="1:13" x14ac:dyDescent="0.25">
      <c r="A57" s="2"/>
      <c r="B57" s="164"/>
      <c r="C57" s="164"/>
      <c r="D57" s="164"/>
      <c r="E57" s="177"/>
      <c r="F57" s="177"/>
      <c r="G57" s="108">
        <f t="shared" si="3"/>
        <v>0</v>
      </c>
      <c r="H57" s="149"/>
      <c r="I57" s="149"/>
      <c r="J57" s="149"/>
      <c r="K57" s="22"/>
      <c r="L57" s="22"/>
      <c r="M57" s="22"/>
    </row>
    <row r="58" spans="1:13" x14ac:dyDescent="0.25">
      <c r="A58" s="2"/>
      <c r="B58" s="164"/>
      <c r="C58" s="164"/>
      <c r="D58" s="164"/>
      <c r="E58" s="177"/>
      <c r="F58" s="177"/>
      <c r="G58" s="108">
        <f>E58*F58</f>
        <v>0</v>
      </c>
      <c r="H58" s="149"/>
      <c r="I58" s="149"/>
      <c r="J58" s="149"/>
      <c r="K58" s="22"/>
      <c r="L58" s="22"/>
      <c r="M58" s="22"/>
    </row>
    <row r="59" spans="1:13" ht="14.25" customHeight="1" x14ac:dyDescent="0.25">
      <c r="A59" s="4"/>
      <c r="B59" s="164"/>
      <c r="C59" s="164"/>
      <c r="D59" s="164"/>
      <c r="E59" s="177"/>
      <c r="F59" s="177"/>
      <c r="G59" s="108">
        <f>E59*F59</f>
        <v>0</v>
      </c>
      <c r="H59" s="149"/>
      <c r="I59" s="149"/>
      <c r="J59" s="149"/>
      <c r="K59" s="22"/>
      <c r="L59" s="22"/>
      <c r="M59" s="22"/>
    </row>
    <row r="60" spans="1:13" x14ac:dyDescent="0.25">
      <c r="A60" s="103" t="s">
        <v>2</v>
      </c>
      <c r="B60" s="166"/>
      <c r="C60" s="166"/>
      <c r="D60" s="166"/>
      <c r="E60" s="166"/>
      <c r="F60" s="47"/>
      <c r="G60" s="99">
        <f>SUM(G54:G59)</f>
        <v>0</v>
      </c>
      <c r="H60" s="108">
        <f>SUM(H54:H59)</f>
        <v>0</v>
      </c>
      <c r="I60" s="108">
        <f t="shared" ref="I60:J60" si="4">SUM(I54:I59)</f>
        <v>0</v>
      </c>
      <c r="J60" s="108">
        <f t="shared" si="4"/>
        <v>0</v>
      </c>
      <c r="K60" s="22"/>
      <c r="L60" s="22"/>
      <c r="M60" s="22"/>
    </row>
    <row r="61" spans="1:13" x14ac:dyDescent="0.25">
      <c r="G61" s="22"/>
      <c r="H61" s="37"/>
      <c r="I61" s="22"/>
      <c r="J61" s="22"/>
      <c r="K61" s="22"/>
      <c r="L61" s="22"/>
      <c r="M61" s="22"/>
    </row>
    <row r="62" spans="1:13" x14ac:dyDescent="0.25">
      <c r="A62" s="261" t="s">
        <v>107</v>
      </c>
      <c r="B62" s="262"/>
      <c r="C62" s="262"/>
      <c r="D62" s="262"/>
      <c r="E62" s="263"/>
      <c r="F62" s="15"/>
      <c r="I62" s="22"/>
      <c r="J62" s="22"/>
      <c r="K62" s="22"/>
      <c r="L62" s="22"/>
      <c r="M62" s="22"/>
    </row>
    <row r="63" spans="1:13" s="22" customFormat="1" x14ac:dyDescent="0.25">
      <c r="A63" s="113"/>
      <c r="B63" s="29"/>
      <c r="C63" s="29"/>
      <c r="D63" s="29"/>
      <c r="E63" s="29"/>
      <c r="F63" s="29"/>
    </row>
    <row r="64" spans="1:13" s="22" customFormat="1" ht="45" x14ac:dyDescent="0.25">
      <c r="A64" s="109" t="s">
        <v>22</v>
      </c>
      <c r="B64" s="98" t="s">
        <v>24</v>
      </c>
      <c r="C64" s="98" t="s">
        <v>102</v>
      </c>
      <c r="D64" s="98" t="s">
        <v>25</v>
      </c>
      <c r="E64" s="98" t="s">
        <v>164</v>
      </c>
      <c r="F64" s="102" t="s">
        <v>165</v>
      </c>
      <c r="G64" s="98" t="s">
        <v>23</v>
      </c>
      <c r="H64" s="98" t="s">
        <v>17</v>
      </c>
      <c r="I64" s="98" t="s">
        <v>18</v>
      </c>
      <c r="J64" s="98" t="s">
        <v>19</v>
      </c>
    </row>
    <row r="65" spans="1:10" s="22" customFormat="1" x14ac:dyDescent="0.25">
      <c r="A65" s="2"/>
      <c r="B65" s="164"/>
      <c r="C65" s="168"/>
      <c r="D65" s="168"/>
      <c r="E65" s="177"/>
      <c r="F65" s="177"/>
      <c r="G65" s="108">
        <f>E65*F65</f>
        <v>0</v>
      </c>
      <c r="H65" s="149"/>
      <c r="I65" s="148"/>
      <c r="J65" s="148"/>
    </row>
    <row r="66" spans="1:10" s="22" customFormat="1" x14ac:dyDescent="0.25">
      <c r="A66" s="2"/>
      <c r="B66" s="164"/>
      <c r="C66" s="164"/>
      <c r="D66" s="164"/>
      <c r="E66" s="177"/>
      <c r="F66" s="177"/>
      <c r="G66" s="108">
        <f>E66*F66</f>
        <v>0</v>
      </c>
      <c r="H66" s="149"/>
      <c r="I66" s="148"/>
      <c r="J66" s="148"/>
    </row>
    <row r="67" spans="1:10" x14ac:dyDescent="0.25">
      <c r="A67" s="103" t="s">
        <v>2</v>
      </c>
      <c r="B67" s="47"/>
      <c r="C67" s="47"/>
      <c r="D67" s="47"/>
      <c r="E67" s="178"/>
      <c r="F67" s="178"/>
      <c r="G67" s="99">
        <f>SUM(G65:G66)</f>
        <v>0</v>
      </c>
      <c r="H67" s="108">
        <f t="shared" ref="H67:J67" si="5">SUM(H65:H66)</f>
        <v>0</v>
      </c>
      <c r="I67" s="108">
        <f t="shared" si="5"/>
        <v>0</v>
      </c>
      <c r="J67" s="108">
        <f t="shared" si="5"/>
        <v>0</v>
      </c>
    </row>
    <row r="68" spans="1:10" s="22" customFormat="1" ht="17.100000000000001" customHeight="1" x14ac:dyDescent="0.25">
      <c r="A68" s="280" t="s">
        <v>26</v>
      </c>
      <c r="B68" s="280"/>
      <c r="C68" s="280"/>
      <c r="D68" s="280"/>
      <c r="E68" s="280"/>
      <c r="F68" s="280"/>
      <c r="G68" s="280"/>
      <c r="H68" s="280"/>
    </row>
    <row r="69" spans="1:10" s="22" customFormat="1" x14ac:dyDescent="0.25">
      <c r="A69" s="11"/>
      <c r="B69" s="12"/>
      <c r="C69" s="12"/>
      <c r="D69" s="12"/>
      <c r="E69" s="12"/>
      <c r="F69" s="12"/>
      <c r="G69" s="12"/>
    </row>
    <row r="70" spans="1:10" s="22" customFormat="1" x14ac:dyDescent="0.25">
      <c r="A70" s="261" t="s">
        <v>27</v>
      </c>
      <c r="B70" s="262"/>
      <c r="C70" s="262"/>
      <c r="D70" s="262"/>
      <c r="E70" s="263"/>
      <c r="F70" s="12"/>
      <c r="G70" s="12"/>
    </row>
    <row r="71" spans="1:10" s="22" customFormat="1" x14ac:dyDescent="0.25">
      <c r="A71" s="11"/>
      <c r="B71" s="12"/>
      <c r="C71" s="12"/>
      <c r="D71" s="12"/>
      <c r="E71" s="12"/>
      <c r="F71" s="12"/>
      <c r="G71" s="12"/>
    </row>
    <row r="72" spans="1:10" s="22" customFormat="1" ht="45" x14ac:dyDescent="0.25">
      <c r="A72" s="264" t="s">
        <v>108</v>
      </c>
      <c r="B72" s="264"/>
      <c r="C72" s="110" t="s">
        <v>83</v>
      </c>
      <c r="D72" s="110" t="s">
        <v>28</v>
      </c>
      <c r="E72" s="110" t="s">
        <v>29</v>
      </c>
      <c r="F72" s="110" t="s">
        <v>30</v>
      </c>
    </row>
    <row r="73" spans="1:10" s="22" customFormat="1" ht="91.5" customHeight="1" x14ac:dyDescent="0.25">
      <c r="A73" s="265" t="s">
        <v>80</v>
      </c>
      <c r="B73" s="265"/>
      <c r="C73" s="49"/>
      <c r="D73" s="49">
        <v>31500</v>
      </c>
      <c r="E73" s="49"/>
      <c r="F73" s="114" t="s">
        <v>109</v>
      </c>
    </row>
    <row r="74" spans="1:10" s="22" customFormat="1" ht="90.75" customHeight="1" x14ac:dyDescent="0.25">
      <c r="A74" s="266" t="s">
        <v>81</v>
      </c>
      <c r="B74" s="266"/>
      <c r="C74" s="50"/>
      <c r="D74" s="50">
        <v>5900</v>
      </c>
      <c r="E74" s="50"/>
      <c r="F74" s="115" t="s">
        <v>110</v>
      </c>
    </row>
    <row r="75" spans="1:10" s="22" customFormat="1" x14ac:dyDescent="0.25">
      <c r="A75" s="267" t="s">
        <v>82</v>
      </c>
      <c r="B75" s="267"/>
      <c r="C75" s="47"/>
      <c r="D75" s="47">
        <f>SUM(D73:D74)</f>
        <v>37400</v>
      </c>
      <c r="E75" s="48">
        <f>SUM(E73:E74)</f>
        <v>0</v>
      </c>
      <c r="F75" s="88"/>
    </row>
    <row r="76" spans="1:10" s="22" customFormat="1" ht="15.75" thickBot="1" x14ac:dyDescent="0.3">
      <c r="A76" s="11"/>
      <c r="B76" s="12"/>
      <c r="C76" s="12"/>
      <c r="D76" s="12"/>
      <c r="E76" s="12"/>
      <c r="F76" s="12"/>
      <c r="G76" s="12"/>
    </row>
    <row r="77" spans="1:10" ht="29.25" customHeight="1" thickBot="1" x14ac:dyDescent="0.3">
      <c r="A77" s="268" t="s">
        <v>111</v>
      </c>
      <c r="B77" s="269"/>
      <c r="C77" s="269"/>
      <c r="D77" s="269"/>
      <c r="E77" s="269"/>
      <c r="F77" s="269"/>
      <c r="G77" s="269"/>
      <c r="H77" s="269"/>
      <c r="I77" s="269"/>
      <c r="J77" s="270"/>
    </row>
    <row r="78" spans="1:10" x14ac:dyDescent="0.25">
      <c r="A78" s="60"/>
      <c r="B78" s="60"/>
      <c r="C78" s="60"/>
      <c r="D78" s="60"/>
      <c r="E78" s="60"/>
      <c r="F78" s="60"/>
      <c r="G78" s="60"/>
    </row>
    <row r="79" spans="1:10" ht="15" customHeight="1" x14ac:dyDescent="0.25">
      <c r="A79" s="261" t="s">
        <v>112</v>
      </c>
      <c r="B79" s="262"/>
      <c r="C79" s="262"/>
      <c r="D79" s="262"/>
      <c r="E79" s="263"/>
    </row>
    <row r="80" spans="1:10" ht="15" customHeight="1" x14ac:dyDescent="0.25"/>
    <row r="81" spans="1:10" s="23" customFormat="1" ht="32.65" customHeight="1" x14ac:dyDescent="0.2">
      <c r="A81" s="121" t="s">
        <v>31</v>
      </c>
      <c r="B81" s="117" t="s">
        <v>33</v>
      </c>
      <c r="C81" s="118" t="s">
        <v>34</v>
      </c>
      <c r="D81" s="52"/>
      <c r="E81" s="52"/>
      <c r="F81" s="52"/>
      <c r="G81" s="53"/>
      <c r="H81" s="54"/>
    </row>
    <row r="82" spans="1:10" s="22" customFormat="1" ht="15" customHeight="1" x14ac:dyDescent="0.25">
      <c r="A82" s="119" t="s">
        <v>35</v>
      </c>
      <c r="B82" s="50"/>
      <c r="C82" s="143">
        <v>0.6</v>
      </c>
      <c r="D82" s="55"/>
      <c r="E82" s="55"/>
      <c r="F82" s="55"/>
      <c r="G82" s="55"/>
      <c r="H82" s="56"/>
    </row>
    <row r="83" spans="1:10" s="22" customFormat="1" ht="30" x14ac:dyDescent="0.25">
      <c r="A83" s="119" t="s">
        <v>36</v>
      </c>
      <c r="B83" s="50"/>
      <c r="C83" s="129"/>
      <c r="D83" s="55"/>
      <c r="E83" s="55"/>
      <c r="F83" s="55"/>
      <c r="G83" s="55"/>
      <c r="H83" s="56"/>
    </row>
    <row r="84" spans="1:10" s="35" customFormat="1" ht="45" x14ac:dyDescent="0.25">
      <c r="A84" s="116" t="s">
        <v>32</v>
      </c>
      <c r="B84" s="128">
        <f>SUM(B82:B83)</f>
        <v>0</v>
      </c>
      <c r="C84" s="130">
        <f>SUM(C82:C83)</f>
        <v>0.6</v>
      </c>
      <c r="D84" s="58"/>
      <c r="E84" s="58"/>
      <c r="F84" s="58"/>
      <c r="G84" s="59"/>
      <c r="H84" s="17"/>
    </row>
    <row r="85" spans="1:10" ht="15" customHeight="1" x14ac:dyDescent="0.25">
      <c r="A85" s="51"/>
      <c r="D85" s="51"/>
      <c r="E85" s="51"/>
      <c r="G85" s="51"/>
    </row>
    <row r="86" spans="1:10" ht="15" customHeight="1" x14ac:dyDescent="0.25">
      <c r="A86" s="261" t="s">
        <v>113</v>
      </c>
      <c r="B86" s="262"/>
      <c r="C86" s="262"/>
      <c r="D86" s="263"/>
    </row>
    <row r="87" spans="1:10" ht="15" customHeight="1" x14ac:dyDescent="0.25"/>
    <row r="88" spans="1:10" ht="60" x14ac:dyDescent="0.25">
      <c r="A88" s="116" t="s">
        <v>37</v>
      </c>
      <c r="B88" s="120" t="s">
        <v>38</v>
      </c>
      <c r="C88" s="120" t="s">
        <v>39</v>
      </c>
      <c r="D88" s="120" t="s">
        <v>114</v>
      </c>
      <c r="E88" s="66"/>
      <c r="F88" s="66"/>
      <c r="G88" s="63"/>
      <c r="H88" s="67"/>
      <c r="I88" s="67"/>
      <c r="J88" s="34"/>
    </row>
    <row r="89" spans="1:10" ht="15" customHeight="1" x14ac:dyDescent="0.25">
      <c r="A89" s="94"/>
      <c r="B89" s="169"/>
      <c r="C89" s="150"/>
      <c r="D89" s="125"/>
      <c r="E89" s="62"/>
      <c r="F89" s="62"/>
      <c r="G89" s="63"/>
      <c r="H89" s="64"/>
      <c r="I89" s="64"/>
      <c r="J89" s="34"/>
    </row>
    <row r="90" spans="1:10" ht="15" customHeight="1" x14ac:dyDescent="0.25">
      <c r="A90" s="94" t="s">
        <v>84</v>
      </c>
      <c r="B90" s="169"/>
      <c r="C90" s="150"/>
      <c r="D90" s="125"/>
      <c r="E90" s="62"/>
      <c r="F90" s="62"/>
      <c r="G90" s="63"/>
      <c r="H90" s="64"/>
      <c r="I90" s="64"/>
      <c r="J90" s="34"/>
    </row>
    <row r="91" spans="1:10" ht="15" customHeight="1" x14ac:dyDescent="0.25">
      <c r="A91" s="61" t="s">
        <v>40</v>
      </c>
      <c r="B91" s="170"/>
      <c r="C91" s="151"/>
      <c r="D91" s="126"/>
      <c r="E91" s="68"/>
      <c r="F91" s="68"/>
      <c r="G91" s="68"/>
      <c r="H91" s="233"/>
      <c r="I91" s="233"/>
    </row>
    <row r="92" spans="1:10" ht="45" x14ac:dyDescent="0.25">
      <c r="A92" s="61" t="s">
        <v>42</v>
      </c>
      <c r="B92" s="170"/>
      <c r="C92" s="151"/>
      <c r="D92" s="126"/>
      <c r="E92" s="68"/>
      <c r="F92" s="68"/>
      <c r="G92" s="68"/>
      <c r="H92" s="233"/>
      <c r="I92" s="233"/>
    </row>
    <row r="93" spans="1:10" ht="30" x14ac:dyDescent="0.25">
      <c r="A93" s="61" t="s">
        <v>41</v>
      </c>
      <c r="B93" s="170"/>
      <c r="C93" s="151"/>
      <c r="D93" s="126"/>
      <c r="E93" s="68"/>
      <c r="F93" s="68"/>
      <c r="G93" s="68"/>
      <c r="H93" s="65"/>
      <c r="I93" s="65"/>
    </row>
    <row r="94" spans="1:10" ht="15.75" customHeight="1" x14ac:dyDescent="0.25">
      <c r="A94" s="103" t="s">
        <v>2</v>
      </c>
      <c r="B94" s="111"/>
      <c r="C94" s="111">
        <f>SUM(C91:C93)</f>
        <v>0</v>
      </c>
      <c r="D94" s="127">
        <f>SUM(D91:D93)</f>
        <v>0</v>
      </c>
      <c r="E94" s="69"/>
      <c r="F94" s="69"/>
      <c r="G94" s="70"/>
      <c r="H94" s="71"/>
      <c r="I94" s="71"/>
    </row>
  </sheetData>
  <mergeCells count="21">
    <mergeCell ref="A5:J5"/>
    <mergeCell ref="A77:J77"/>
    <mergeCell ref="A32:E32"/>
    <mergeCell ref="A37:E37"/>
    <mergeCell ref="A51:E51"/>
    <mergeCell ref="A11:J11"/>
    <mergeCell ref="A13:E13"/>
    <mergeCell ref="A27:E27"/>
    <mergeCell ref="A62:E62"/>
    <mergeCell ref="A70:E70"/>
    <mergeCell ref="B34:G34"/>
    <mergeCell ref="B29:G29"/>
    <mergeCell ref="A68:H68"/>
    <mergeCell ref="H92:I92"/>
    <mergeCell ref="H91:I91"/>
    <mergeCell ref="A86:D86"/>
    <mergeCell ref="A72:B72"/>
    <mergeCell ref="A73:B73"/>
    <mergeCell ref="A74:B74"/>
    <mergeCell ref="A75:B75"/>
    <mergeCell ref="A79:E79"/>
  </mergeCells>
  <phoneticPr fontId="5" type="noConversion"/>
  <printOptions horizontalCentered="1" verticalCentered="1"/>
  <pageMargins left="0.31496062992125984" right="0.31496062992125984" top="0.23622047244094491" bottom="0.35433070866141736" header="0" footer="0"/>
  <pageSetup paperSize="9" scale="54" fitToHeight="0" orientation="portrait" r:id="rId1"/>
  <headerFooter alignWithMargins="0">
    <oddFooter>&amp;L&amp;"Arial,Gras"&amp;8VERSION  31-07-2008 màj041209&amp;R&amp;P</oddFooter>
  </headerFooter>
  <rowBreaks count="1" manualBreakCount="1">
    <brk id="26" max="7"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B17EE-CF86-46E6-A447-73E0DA81A9DB}">
  <sheetPr>
    <pageSetUpPr fitToPage="1"/>
  </sheetPr>
  <dimension ref="A1:M94"/>
  <sheetViews>
    <sheetView topLeftCell="A111" zoomScale="110" zoomScaleNormal="110" zoomScaleSheetLayoutView="100" workbookViewId="0">
      <selection activeCell="E73" sqref="E73"/>
    </sheetView>
  </sheetViews>
  <sheetFormatPr defaultColWidth="11.42578125" defaultRowHeight="15" x14ac:dyDescent="0.25"/>
  <cols>
    <col min="1" max="1" width="44.5703125" style="1" customWidth="1"/>
    <col min="2" max="2" width="22.85546875" style="1" customWidth="1"/>
    <col min="3" max="3" width="18.140625" style="1" customWidth="1"/>
    <col min="4" max="4" width="17.140625" style="1" customWidth="1"/>
    <col min="5" max="5" width="19.140625" style="1" customWidth="1"/>
    <col min="6" max="6" width="17.7109375" style="1" customWidth="1"/>
    <col min="7" max="7" width="18.28515625" style="1" customWidth="1"/>
    <col min="8" max="8" width="15.7109375" style="22" customWidth="1"/>
    <col min="9" max="10" width="15.7109375" style="1" customWidth="1"/>
    <col min="11" max="16384" width="11.42578125" style="1"/>
  </cols>
  <sheetData>
    <row r="1" spans="1:11" x14ac:dyDescent="0.25">
      <c r="A1" s="95" t="s">
        <v>3</v>
      </c>
      <c r="B1" s="137"/>
      <c r="C1" s="136"/>
      <c r="D1" s="136"/>
      <c r="E1" s="136"/>
      <c r="F1" s="136"/>
      <c r="G1" s="136"/>
    </row>
    <row r="2" spans="1:11" s="5" customFormat="1" ht="15" customHeight="1" x14ac:dyDescent="0.25">
      <c r="A2" s="104" t="s">
        <v>7</v>
      </c>
      <c r="B2" s="131" t="s">
        <v>6</v>
      </c>
      <c r="C2" s="144" t="s">
        <v>148</v>
      </c>
      <c r="D2" s="16"/>
      <c r="E2" s="16"/>
      <c r="F2" s="16"/>
      <c r="G2" s="16"/>
      <c r="H2" s="8"/>
    </row>
    <row r="3" spans="1:11" s="5" customFormat="1" ht="15" customHeight="1" x14ac:dyDescent="0.25">
      <c r="A3" s="104" t="s">
        <v>8</v>
      </c>
      <c r="B3" s="137"/>
      <c r="C3" s="136"/>
      <c r="D3" s="30"/>
      <c r="E3" s="8"/>
      <c r="F3" s="8"/>
      <c r="G3" s="8"/>
      <c r="H3" s="8"/>
    </row>
    <row r="4" spans="1:11" ht="15.75" thickBot="1" x14ac:dyDescent="0.3">
      <c r="A4" s="31"/>
      <c r="B4" s="32"/>
      <c r="C4" s="31"/>
      <c r="D4" s="31"/>
      <c r="E4" s="31"/>
      <c r="F4" s="31"/>
      <c r="G4" s="31"/>
    </row>
    <row r="5" spans="1:11" ht="27.75" customHeight="1" thickBot="1" x14ac:dyDescent="0.3">
      <c r="A5" s="268" t="s">
        <v>93</v>
      </c>
      <c r="B5" s="269"/>
      <c r="C5" s="269"/>
      <c r="D5" s="269"/>
      <c r="E5" s="269"/>
      <c r="F5" s="269"/>
      <c r="G5" s="269"/>
      <c r="H5" s="269"/>
      <c r="I5" s="269"/>
      <c r="J5" s="270"/>
    </row>
    <row r="6" spans="1:11" ht="18.75" x14ac:dyDescent="0.25">
      <c r="A6" s="112"/>
      <c r="B6" s="112"/>
      <c r="C6" s="112"/>
      <c r="D6" s="112"/>
      <c r="E6" s="112"/>
      <c r="F6" s="112"/>
      <c r="G6" s="112"/>
    </row>
    <row r="7" spans="1:11" ht="93" customHeight="1" x14ac:dyDescent="0.25">
      <c r="A7" s="97" t="s">
        <v>43</v>
      </c>
      <c r="B7" s="98" t="s">
        <v>149</v>
      </c>
      <c r="C7" s="98" t="s">
        <v>58</v>
      </c>
      <c r="D7" s="98" t="s">
        <v>59</v>
      </c>
      <c r="E7" s="102" t="s">
        <v>95</v>
      </c>
      <c r="F7" s="102" t="s">
        <v>94</v>
      </c>
      <c r="G7" s="98" t="s">
        <v>79</v>
      </c>
      <c r="H7" s="98" t="s">
        <v>62</v>
      </c>
      <c r="I7" s="98" t="s">
        <v>63</v>
      </c>
      <c r="J7" s="98" t="s">
        <v>16</v>
      </c>
    </row>
    <row r="8" spans="1:11" x14ac:dyDescent="0.25">
      <c r="A8" s="93" t="s">
        <v>150</v>
      </c>
      <c r="B8" s="87" t="str">
        <f>C2</f>
        <v xml:space="preserve">Nom/Name </v>
      </c>
      <c r="C8" s="124">
        <f>G25</f>
        <v>0</v>
      </c>
      <c r="D8" s="124">
        <f>B30</f>
        <v>0</v>
      </c>
      <c r="E8" s="124">
        <f>B35</f>
        <v>0</v>
      </c>
      <c r="F8" s="124">
        <f>G48</f>
        <v>0</v>
      </c>
      <c r="G8" s="124">
        <f>G60</f>
        <v>0</v>
      </c>
      <c r="H8" s="46">
        <f>G67</f>
        <v>0</v>
      </c>
      <c r="I8" s="3">
        <f>E75</f>
        <v>0</v>
      </c>
      <c r="J8" s="3">
        <f>SUM(C8:I8)</f>
        <v>0</v>
      </c>
    </row>
    <row r="9" spans="1:11" x14ac:dyDescent="0.25">
      <c r="A9" s="103" t="s">
        <v>2</v>
      </c>
      <c r="B9" s="93"/>
      <c r="C9" s="108">
        <f>C8</f>
        <v>0</v>
      </c>
      <c r="D9" s="108">
        <f>D8</f>
        <v>0</v>
      </c>
      <c r="E9" s="108">
        <f t="shared" ref="E9:J9" si="0">E8</f>
        <v>0</v>
      </c>
      <c r="F9" s="108">
        <f t="shared" si="0"/>
        <v>0</v>
      </c>
      <c r="G9" s="108">
        <f t="shared" si="0"/>
        <v>0</v>
      </c>
      <c r="H9" s="108">
        <f t="shared" si="0"/>
        <v>0</v>
      </c>
      <c r="I9" s="108">
        <f t="shared" si="0"/>
        <v>0</v>
      </c>
      <c r="J9" s="99">
        <f t="shared" si="0"/>
        <v>0</v>
      </c>
    </row>
    <row r="10" spans="1:11" ht="19.5" customHeight="1" thickBot="1" x14ac:dyDescent="0.3">
      <c r="A10" s="27"/>
      <c r="B10" s="86"/>
    </row>
    <row r="11" spans="1:11" ht="28.5" customHeight="1" thickBot="1" x14ac:dyDescent="0.3">
      <c r="A11" s="268" t="s">
        <v>96</v>
      </c>
      <c r="B11" s="269"/>
      <c r="C11" s="269"/>
      <c r="D11" s="269"/>
      <c r="E11" s="269"/>
      <c r="F11" s="269"/>
      <c r="G11" s="269"/>
      <c r="H11" s="269"/>
      <c r="I11" s="269"/>
      <c r="J11" s="270"/>
      <c r="K11" s="51"/>
    </row>
    <row r="12" spans="1:11" ht="19.7" customHeight="1" x14ac:dyDescent="0.25">
      <c r="A12" s="24"/>
      <c r="B12" s="15"/>
      <c r="H12" s="37"/>
    </row>
    <row r="13" spans="1:11" ht="15" customHeight="1" x14ac:dyDescent="0.25">
      <c r="A13" s="261" t="s">
        <v>1</v>
      </c>
      <c r="B13" s="262"/>
      <c r="C13" s="262"/>
      <c r="D13" s="262"/>
      <c r="E13" s="263"/>
      <c r="H13" s="37"/>
    </row>
    <row r="14" spans="1:11" s="22" customFormat="1" ht="15" customHeight="1" x14ac:dyDescent="0.25">
      <c r="A14" s="113"/>
      <c r="B14" s="6"/>
      <c r="C14" s="6"/>
      <c r="D14" s="6"/>
    </row>
    <row r="15" spans="1:11" ht="29.85" customHeight="1" x14ac:dyDescent="0.25">
      <c r="A15" s="105" t="s">
        <v>11</v>
      </c>
      <c r="B15" s="98" t="s">
        <v>12</v>
      </c>
      <c r="C15" s="98" t="s">
        <v>13</v>
      </c>
      <c r="D15" s="98" t="s">
        <v>101</v>
      </c>
      <c r="E15" s="98" t="s">
        <v>14</v>
      </c>
      <c r="F15" s="98" t="s">
        <v>15</v>
      </c>
      <c r="G15" s="106" t="s">
        <v>16</v>
      </c>
      <c r="H15" s="98" t="s">
        <v>17</v>
      </c>
      <c r="I15" s="98" t="s">
        <v>18</v>
      </c>
      <c r="J15" s="98" t="s">
        <v>19</v>
      </c>
    </row>
    <row r="16" spans="1:11" s="15" customFormat="1" ht="30" x14ac:dyDescent="0.25">
      <c r="A16" s="92" t="s">
        <v>97</v>
      </c>
      <c r="B16" s="90" t="s">
        <v>20</v>
      </c>
      <c r="C16" s="187"/>
      <c r="D16" s="44" t="s">
        <v>166</v>
      </c>
      <c r="E16" s="44"/>
      <c r="F16" s="44"/>
      <c r="G16" s="185">
        <f>E16*F16</f>
        <v>0</v>
      </c>
      <c r="H16" s="181"/>
      <c r="I16" s="145"/>
      <c r="J16" s="145"/>
    </row>
    <row r="17" spans="1:10" s="24" customFormat="1" ht="45" x14ac:dyDescent="0.25">
      <c r="A17" s="92" t="s">
        <v>98</v>
      </c>
      <c r="B17" s="91" t="s">
        <v>76</v>
      </c>
      <c r="C17" s="188"/>
      <c r="D17" s="44" t="s">
        <v>21</v>
      </c>
      <c r="E17" s="186"/>
      <c r="F17" s="186"/>
      <c r="G17" s="185">
        <f t="shared" ref="G17:G24" si="1">E17*F17</f>
        <v>0</v>
      </c>
      <c r="H17" s="146"/>
      <c r="I17" s="147"/>
      <c r="J17" s="147"/>
    </row>
    <row r="18" spans="1:10" s="24" customFormat="1" ht="45" x14ac:dyDescent="0.25">
      <c r="A18" s="92" t="s">
        <v>98</v>
      </c>
      <c r="B18" s="91" t="s">
        <v>76</v>
      </c>
      <c r="C18" s="188"/>
      <c r="D18" s="44" t="s">
        <v>21</v>
      </c>
      <c r="E18" s="186"/>
      <c r="F18" s="186"/>
      <c r="G18" s="185">
        <f t="shared" si="1"/>
        <v>0</v>
      </c>
      <c r="H18" s="146"/>
      <c r="I18" s="147"/>
      <c r="J18" s="147"/>
    </row>
    <row r="19" spans="1:10" s="24" customFormat="1" ht="45" x14ac:dyDescent="0.25">
      <c r="A19" s="92" t="s">
        <v>98</v>
      </c>
      <c r="B19" s="91" t="s">
        <v>76</v>
      </c>
      <c r="C19" s="188"/>
      <c r="D19" s="44" t="s">
        <v>21</v>
      </c>
      <c r="E19" s="186"/>
      <c r="F19" s="186"/>
      <c r="G19" s="185">
        <f>E19*F19</f>
        <v>0</v>
      </c>
      <c r="H19" s="146"/>
      <c r="I19" s="147"/>
      <c r="J19" s="147"/>
    </row>
    <row r="20" spans="1:10" s="24" customFormat="1" ht="30" x14ac:dyDescent="0.25">
      <c r="A20" s="92" t="s">
        <v>99</v>
      </c>
      <c r="B20" s="91" t="s">
        <v>77</v>
      </c>
      <c r="C20" s="188"/>
      <c r="D20" s="44" t="s">
        <v>21</v>
      </c>
      <c r="E20" s="186"/>
      <c r="F20" s="186"/>
      <c r="G20" s="185">
        <f t="shared" si="1"/>
        <v>0</v>
      </c>
      <c r="H20" s="146"/>
      <c r="I20" s="147"/>
      <c r="J20" s="147"/>
    </row>
    <row r="21" spans="1:10" s="24" customFormat="1" ht="30" x14ac:dyDescent="0.25">
      <c r="A21" s="92" t="s">
        <v>99</v>
      </c>
      <c r="B21" s="91" t="s">
        <v>77</v>
      </c>
      <c r="C21" s="188"/>
      <c r="D21" s="44" t="s">
        <v>21</v>
      </c>
      <c r="E21" s="186"/>
      <c r="F21" s="186"/>
      <c r="G21" s="185">
        <f t="shared" si="1"/>
        <v>0</v>
      </c>
      <c r="H21" s="146"/>
      <c r="I21" s="147"/>
      <c r="J21" s="147"/>
    </row>
    <row r="22" spans="1:10" s="24" customFormat="1" ht="30" x14ac:dyDescent="0.25">
      <c r="A22" s="92" t="s">
        <v>99</v>
      </c>
      <c r="B22" s="91" t="s">
        <v>77</v>
      </c>
      <c r="C22" s="188"/>
      <c r="D22" s="44" t="s">
        <v>21</v>
      </c>
      <c r="E22" s="186"/>
      <c r="F22" s="186"/>
      <c r="G22" s="185">
        <f t="shared" si="1"/>
        <v>0</v>
      </c>
      <c r="H22" s="146"/>
      <c r="I22" s="147"/>
      <c r="J22" s="147"/>
    </row>
    <row r="23" spans="1:10" s="24" customFormat="1" ht="30" x14ac:dyDescent="0.25">
      <c r="A23" s="92" t="s">
        <v>100</v>
      </c>
      <c r="B23" s="91" t="s">
        <v>78</v>
      </c>
      <c r="C23" s="188"/>
      <c r="D23" s="44" t="s">
        <v>21</v>
      </c>
      <c r="E23" s="186"/>
      <c r="F23" s="186"/>
      <c r="G23" s="185">
        <f t="shared" si="1"/>
        <v>0</v>
      </c>
      <c r="H23" s="146"/>
      <c r="I23" s="147"/>
      <c r="J23" s="147"/>
    </row>
    <row r="24" spans="1:10" s="24" customFormat="1" ht="30" x14ac:dyDescent="0.25">
      <c r="A24" s="92" t="s">
        <v>100</v>
      </c>
      <c r="B24" s="91" t="s">
        <v>78</v>
      </c>
      <c r="C24" s="188"/>
      <c r="D24" s="44" t="s">
        <v>21</v>
      </c>
      <c r="E24" s="186"/>
      <c r="F24" s="186"/>
      <c r="G24" s="185">
        <f t="shared" si="1"/>
        <v>0</v>
      </c>
      <c r="H24" s="146"/>
      <c r="I24" s="147"/>
      <c r="J24" s="147"/>
    </row>
    <row r="25" spans="1:10" ht="15" customHeight="1" x14ac:dyDescent="0.25">
      <c r="A25" s="103" t="s">
        <v>2</v>
      </c>
      <c r="B25" s="47"/>
      <c r="C25" s="47"/>
      <c r="D25" s="47"/>
      <c r="E25" s="47"/>
      <c r="F25" s="47"/>
      <c r="G25" s="99">
        <f>SUM(G16:G24)</f>
        <v>0</v>
      </c>
      <c r="H25" s="108">
        <f>SUM(H16:H24)</f>
        <v>0</v>
      </c>
      <c r="I25" s="108">
        <f>SUM(I16:I24)</f>
        <v>0</v>
      </c>
      <c r="J25" s="108">
        <f>SUM(J16:J24)</f>
        <v>0</v>
      </c>
    </row>
    <row r="26" spans="1:10" ht="15" customHeight="1" x14ac:dyDescent="0.25"/>
    <row r="27" spans="1:10" s="5" customFormat="1" ht="15" customHeight="1" x14ac:dyDescent="0.25">
      <c r="A27" s="261" t="s">
        <v>105</v>
      </c>
      <c r="B27" s="262"/>
      <c r="C27" s="262"/>
      <c r="D27" s="262"/>
      <c r="E27" s="263"/>
      <c r="H27" s="8"/>
    </row>
    <row r="28" spans="1:10" s="8" customFormat="1" ht="15" customHeight="1" x14ac:dyDescent="0.25">
      <c r="A28" s="6"/>
      <c r="B28" s="7"/>
      <c r="C28" s="7"/>
      <c r="D28" s="7"/>
    </row>
    <row r="29" spans="1:10" s="23" customFormat="1" x14ac:dyDescent="0.2">
      <c r="A29" s="109" t="s">
        <v>5</v>
      </c>
      <c r="B29" s="277" t="s">
        <v>4</v>
      </c>
      <c r="C29" s="278"/>
      <c r="D29" s="278"/>
      <c r="E29" s="278"/>
      <c r="F29" s="278"/>
      <c r="G29" s="279"/>
    </row>
    <row r="30" spans="1:10" x14ac:dyDescent="0.25">
      <c r="A30" s="2" t="s">
        <v>9</v>
      </c>
      <c r="B30" s="138">
        <f>G25*0.15</f>
        <v>0</v>
      </c>
      <c r="C30" s="139"/>
      <c r="D30" s="139"/>
      <c r="E30" s="139"/>
      <c r="F30" s="139"/>
      <c r="G30" s="140"/>
    </row>
    <row r="31" spans="1:10" x14ac:dyDescent="0.25">
      <c r="B31" s="13"/>
      <c r="C31" s="13"/>
      <c r="D31" s="13"/>
      <c r="E31" s="13"/>
      <c r="F31" s="13"/>
      <c r="G31" s="13"/>
    </row>
    <row r="32" spans="1:10" ht="15" customHeight="1" x14ac:dyDescent="0.25">
      <c r="A32" s="271" t="s">
        <v>0</v>
      </c>
      <c r="B32" s="272"/>
      <c r="C32" s="272"/>
      <c r="D32" s="272"/>
      <c r="E32" s="273"/>
      <c r="F32" s="6"/>
      <c r="G32" s="6"/>
    </row>
    <row r="33" spans="1:10" s="22" customFormat="1" x14ac:dyDescent="0.25">
      <c r="A33" s="28"/>
      <c r="B33" s="28"/>
      <c r="C33" s="28"/>
      <c r="D33" s="28"/>
      <c r="E33" s="28"/>
      <c r="F33" s="28"/>
      <c r="G33" s="28"/>
    </row>
    <row r="34" spans="1:10" s="22" customFormat="1" x14ac:dyDescent="0.25">
      <c r="A34" s="109" t="s">
        <v>5</v>
      </c>
      <c r="B34" s="277" t="s">
        <v>4</v>
      </c>
      <c r="C34" s="278"/>
      <c r="D34" s="278"/>
      <c r="E34" s="278"/>
      <c r="F34" s="278"/>
      <c r="G34" s="279"/>
    </row>
    <row r="35" spans="1:10" s="22" customFormat="1" x14ac:dyDescent="0.25">
      <c r="A35" s="2" t="s">
        <v>10</v>
      </c>
      <c r="B35" s="138">
        <f>G25*0.05</f>
        <v>0</v>
      </c>
      <c r="C35" s="139"/>
      <c r="D35" s="139"/>
      <c r="E35" s="139"/>
      <c r="F35" s="139"/>
      <c r="G35" s="140"/>
    </row>
    <row r="36" spans="1:10" ht="12.75" customHeight="1" x14ac:dyDescent="0.25">
      <c r="A36" s="13"/>
      <c r="B36" s="13"/>
      <c r="C36" s="13"/>
      <c r="D36" s="13"/>
      <c r="E36" s="13"/>
      <c r="F36" s="13"/>
      <c r="G36" s="13"/>
      <c r="H36" s="37"/>
    </row>
    <row r="37" spans="1:10" ht="15.75" customHeight="1" x14ac:dyDescent="0.25">
      <c r="A37" s="274" t="s">
        <v>106</v>
      </c>
      <c r="B37" s="275"/>
      <c r="C37" s="275"/>
      <c r="D37" s="275"/>
      <c r="E37" s="276"/>
      <c r="F37" s="14"/>
      <c r="G37" s="14"/>
    </row>
    <row r="38" spans="1:10" x14ac:dyDescent="0.25">
      <c r="A38" s="6"/>
      <c r="B38" s="14"/>
      <c r="C38" s="14"/>
      <c r="D38" s="14"/>
      <c r="E38" s="14"/>
      <c r="F38" s="14"/>
      <c r="G38" s="14"/>
    </row>
    <row r="39" spans="1:10" s="23" customFormat="1" ht="44.25" customHeight="1" x14ac:dyDescent="0.2">
      <c r="A39" s="109" t="s">
        <v>22</v>
      </c>
      <c r="B39" s="98" t="s">
        <v>24</v>
      </c>
      <c r="C39" s="98" t="s">
        <v>103</v>
      </c>
      <c r="D39" s="98" t="s">
        <v>25</v>
      </c>
      <c r="E39" s="98" t="s">
        <v>164</v>
      </c>
      <c r="F39" s="102" t="s">
        <v>165</v>
      </c>
      <c r="G39" s="98" t="s">
        <v>23</v>
      </c>
      <c r="H39" s="98" t="s">
        <v>17</v>
      </c>
      <c r="I39" s="98" t="s">
        <v>18</v>
      </c>
      <c r="J39" s="98" t="s">
        <v>19</v>
      </c>
    </row>
    <row r="40" spans="1:10" x14ac:dyDescent="0.25">
      <c r="A40" s="36"/>
      <c r="B40" s="164"/>
      <c r="C40" s="164"/>
      <c r="D40" s="167"/>
      <c r="E40" s="179"/>
      <c r="F40" s="179"/>
      <c r="G40" s="108">
        <f>E40*F40</f>
        <v>0</v>
      </c>
      <c r="H40" s="149"/>
      <c r="I40" s="148"/>
      <c r="J40" s="148"/>
    </row>
    <row r="41" spans="1:10" x14ac:dyDescent="0.25">
      <c r="A41" s="9"/>
      <c r="B41" s="164"/>
      <c r="C41" s="164"/>
      <c r="D41" s="167"/>
      <c r="E41" s="179"/>
      <c r="F41" s="179"/>
      <c r="G41" s="108">
        <f t="shared" ref="G41:G47" si="2">E41*F41</f>
        <v>0</v>
      </c>
      <c r="H41" s="149"/>
      <c r="I41" s="148"/>
      <c r="J41" s="148"/>
    </row>
    <row r="42" spans="1:10" x14ac:dyDescent="0.25">
      <c r="A42" s="36"/>
      <c r="B42" s="164"/>
      <c r="C42" s="164"/>
      <c r="D42" s="167"/>
      <c r="E42" s="179"/>
      <c r="F42" s="179"/>
      <c r="G42" s="108">
        <f t="shared" si="2"/>
        <v>0</v>
      </c>
      <c r="H42" s="149"/>
      <c r="I42" s="148"/>
      <c r="J42" s="148"/>
    </row>
    <row r="43" spans="1:10" x14ac:dyDescent="0.25">
      <c r="A43" s="38"/>
      <c r="B43" s="164"/>
      <c r="C43" s="164"/>
      <c r="D43" s="164"/>
      <c r="E43" s="148"/>
      <c r="F43" s="179"/>
      <c r="G43" s="108">
        <f>E43*F43</f>
        <v>0</v>
      </c>
      <c r="H43" s="149"/>
      <c r="I43" s="148"/>
      <c r="J43" s="148"/>
    </row>
    <row r="44" spans="1:10" x14ac:dyDescent="0.25">
      <c r="A44" s="36"/>
      <c r="B44" s="164"/>
      <c r="C44" s="164"/>
      <c r="D44" s="164"/>
      <c r="E44" s="148"/>
      <c r="F44" s="148"/>
      <c r="G44" s="108">
        <f t="shared" si="2"/>
        <v>0</v>
      </c>
      <c r="H44" s="149"/>
      <c r="I44" s="148"/>
      <c r="J44" s="148"/>
    </row>
    <row r="45" spans="1:10" x14ac:dyDescent="0.25">
      <c r="A45" s="36"/>
      <c r="B45" s="164"/>
      <c r="C45" s="164"/>
      <c r="D45" s="164"/>
      <c r="E45" s="148"/>
      <c r="F45" s="148"/>
      <c r="G45" s="108">
        <f t="shared" si="2"/>
        <v>0</v>
      </c>
      <c r="H45" s="149"/>
      <c r="I45" s="148"/>
      <c r="J45" s="148"/>
    </row>
    <row r="46" spans="1:10" x14ac:dyDescent="0.25">
      <c r="A46" s="2"/>
      <c r="B46" s="164"/>
      <c r="C46" s="164"/>
      <c r="D46" s="164"/>
      <c r="E46" s="148"/>
      <c r="F46" s="148"/>
      <c r="G46" s="108">
        <f t="shared" si="2"/>
        <v>0</v>
      </c>
      <c r="H46" s="149"/>
      <c r="I46" s="148"/>
      <c r="J46" s="148"/>
    </row>
    <row r="47" spans="1:10" x14ac:dyDescent="0.25">
      <c r="A47" s="40"/>
      <c r="B47" s="165"/>
      <c r="C47" s="165"/>
      <c r="D47" s="165"/>
      <c r="E47" s="180"/>
      <c r="F47" s="180"/>
      <c r="G47" s="108">
        <f t="shared" si="2"/>
        <v>0</v>
      </c>
      <c r="H47" s="41"/>
      <c r="I47" s="148"/>
      <c r="J47" s="148"/>
    </row>
    <row r="48" spans="1:10" x14ac:dyDescent="0.25">
      <c r="A48" s="103" t="s">
        <v>2</v>
      </c>
      <c r="B48" s="166"/>
      <c r="C48" s="166"/>
      <c r="D48" s="166"/>
      <c r="E48" s="178"/>
      <c r="F48" s="178"/>
      <c r="G48" s="99">
        <f>SUM(G40:G47)</f>
        <v>0</v>
      </c>
      <c r="H48" s="108">
        <f t="shared" ref="H48:J48" si="3">SUM(H40:H47)</f>
        <v>0</v>
      </c>
      <c r="I48" s="108">
        <f>SUM(I40:I47)</f>
        <v>0</v>
      </c>
      <c r="J48" s="108">
        <f t="shared" si="3"/>
        <v>0</v>
      </c>
    </row>
    <row r="49" spans="1:13" s="22" customFormat="1" x14ac:dyDescent="0.25">
      <c r="A49" s="11"/>
      <c r="B49" s="12"/>
      <c r="C49" s="12"/>
      <c r="D49" s="12"/>
      <c r="E49" s="12"/>
      <c r="F49" s="12"/>
      <c r="G49" s="12"/>
    </row>
    <row r="50" spans="1:13" x14ac:dyDescent="0.25">
      <c r="A50" s="14"/>
      <c r="B50" s="14"/>
      <c r="C50" s="14"/>
      <c r="D50" s="14"/>
      <c r="E50" s="14"/>
      <c r="F50" s="14"/>
      <c r="G50" s="39"/>
    </row>
    <row r="51" spans="1:13" ht="14.25" customHeight="1" x14ac:dyDescent="0.25">
      <c r="A51" s="271" t="s">
        <v>104</v>
      </c>
      <c r="B51" s="272"/>
      <c r="C51" s="272"/>
      <c r="D51" s="272"/>
      <c r="E51" s="273"/>
      <c r="F51" s="5"/>
      <c r="G51" s="5"/>
    </row>
    <row r="53" spans="1:13" s="23" customFormat="1" ht="44.25" customHeight="1" x14ac:dyDescent="0.2">
      <c r="A53" s="109" t="s">
        <v>22</v>
      </c>
      <c r="B53" s="98" t="s">
        <v>24</v>
      </c>
      <c r="C53" s="98" t="s">
        <v>102</v>
      </c>
      <c r="D53" s="98" t="s">
        <v>25</v>
      </c>
      <c r="E53" s="98" t="s">
        <v>164</v>
      </c>
      <c r="F53" s="102" t="s">
        <v>165</v>
      </c>
      <c r="G53" s="98" t="s">
        <v>23</v>
      </c>
      <c r="H53" s="98" t="s">
        <v>17</v>
      </c>
      <c r="I53" s="98" t="s">
        <v>18</v>
      </c>
      <c r="J53" s="98" t="s">
        <v>19</v>
      </c>
    </row>
    <row r="54" spans="1:13" x14ac:dyDescent="0.25">
      <c r="A54" s="2"/>
      <c r="B54" s="164"/>
      <c r="C54" s="164"/>
      <c r="D54" s="164"/>
      <c r="E54" s="148"/>
      <c r="F54" s="148"/>
      <c r="G54" s="108">
        <f>E54*F54</f>
        <v>0</v>
      </c>
      <c r="H54" s="149"/>
      <c r="I54" s="149"/>
      <c r="J54" s="148"/>
    </row>
    <row r="55" spans="1:13" x14ac:dyDescent="0.25">
      <c r="A55" s="2"/>
      <c r="B55" s="164"/>
      <c r="C55" s="164"/>
      <c r="D55" s="164"/>
      <c r="E55" s="148"/>
      <c r="F55" s="148"/>
      <c r="G55" s="108">
        <f t="shared" ref="G55:G59" si="4">E55*F55</f>
        <v>0</v>
      </c>
      <c r="H55" s="149"/>
      <c r="I55" s="148"/>
      <c r="J55" s="148"/>
    </row>
    <row r="56" spans="1:13" x14ac:dyDescent="0.25">
      <c r="A56" s="2"/>
      <c r="B56" s="164"/>
      <c r="C56" s="164"/>
      <c r="D56" s="164"/>
      <c r="E56" s="148"/>
      <c r="F56" s="148"/>
      <c r="G56" s="108">
        <f t="shared" si="4"/>
        <v>0</v>
      </c>
      <c r="H56" s="149"/>
      <c r="I56" s="148"/>
      <c r="J56" s="148"/>
    </row>
    <row r="57" spans="1:13" x14ac:dyDescent="0.25">
      <c r="A57" s="2"/>
      <c r="B57" s="164"/>
      <c r="C57" s="164"/>
      <c r="D57" s="164"/>
      <c r="E57" s="148"/>
      <c r="F57" s="148"/>
      <c r="G57" s="108">
        <f t="shared" si="4"/>
        <v>0</v>
      </c>
      <c r="H57" s="149"/>
      <c r="I57" s="149"/>
      <c r="J57" s="149"/>
      <c r="K57" s="22"/>
      <c r="L57" s="22"/>
      <c r="M57" s="22"/>
    </row>
    <row r="58" spans="1:13" x14ac:dyDescent="0.25">
      <c r="A58" s="2"/>
      <c r="B58" s="164"/>
      <c r="C58" s="164"/>
      <c r="D58" s="164"/>
      <c r="E58" s="148"/>
      <c r="F58" s="148"/>
      <c r="G58" s="108">
        <f t="shared" si="4"/>
        <v>0</v>
      </c>
      <c r="H58" s="149"/>
      <c r="I58" s="149"/>
      <c r="J58" s="149"/>
      <c r="K58" s="22"/>
      <c r="L58" s="22"/>
      <c r="M58" s="22"/>
    </row>
    <row r="59" spans="1:13" ht="14.25" customHeight="1" x14ac:dyDescent="0.25">
      <c r="A59" s="4"/>
      <c r="B59" s="164"/>
      <c r="C59" s="164"/>
      <c r="D59" s="164"/>
      <c r="E59" s="148"/>
      <c r="F59" s="148"/>
      <c r="G59" s="108">
        <f t="shared" si="4"/>
        <v>0</v>
      </c>
      <c r="H59" s="149"/>
      <c r="I59" s="149"/>
      <c r="J59" s="149"/>
      <c r="K59" s="22"/>
      <c r="L59" s="22"/>
      <c r="M59" s="22"/>
    </row>
    <row r="60" spans="1:13" x14ac:dyDescent="0.25">
      <c r="A60" s="103" t="s">
        <v>2</v>
      </c>
      <c r="B60" s="166"/>
      <c r="C60" s="166"/>
      <c r="D60" s="166"/>
      <c r="E60" s="178"/>
      <c r="F60" s="178"/>
      <c r="G60" s="99">
        <f>SUM(G54:G59)</f>
        <v>0</v>
      </c>
      <c r="H60" s="108">
        <f>SUM(H54:H59)</f>
        <v>0</v>
      </c>
      <c r="I60" s="108">
        <f t="shared" ref="I60:J60" si="5">SUM(I54:I59)</f>
        <v>0</v>
      </c>
      <c r="J60" s="108">
        <f t="shared" si="5"/>
        <v>0</v>
      </c>
      <c r="K60" s="22"/>
      <c r="L60" s="22"/>
      <c r="M60" s="22"/>
    </row>
    <row r="61" spans="1:13" x14ac:dyDescent="0.25">
      <c r="G61" s="22"/>
      <c r="H61" s="37"/>
      <c r="I61" s="22"/>
      <c r="J61" s="22"/>
      <c r="K61" s="22"/>
      <c r="L61" s="22"/>
      <c r="M61" s="22"/>
    </row>
    <row r="62" spans="1:13" x14ac:dyDescent="0.25">
      <c r="A62" s="261" t="s">
        <v>107</v>
      </c>
      <c r="B62" s="262"/>
      <c r="C62" s="262"/>
      <c r="D62" s="262"/>
      <c r="E62" s="263"/>
      <c r="F62" s="15"/>
      <c r="I62" s="22"/>
      <c r="J62" s="22"/>
      <c r="K62" s="22"/>
      <c r="L62" s="22"/>
      <c r="M62" s="22"/>
    </row>
    <row r="63" spans="1:13" s="22" customFormat="1" x14ac:dyDescent="0.25">
      <c r="A63" s="113"/>
      <c r="B63" s="29"/>
      <c r="C63" s="29"/>
      <c r="D63" s="29"/>
      <c r="E63" s="29"/>
      <c r="F63" s="29"/>
    </row>
    <row r="64" spans="1:13" s="22" customFormat="1" ht="45" x14ac:dyDescent="0.25">
      <c r="A64" s="109" t="s">
        <v>22</v>
      </c>
      <c r="B64" s="98" t="s">
        <v>24</v>
      </c>
      <c r="C64" s="98" t="s">
        <v>102</v>
      </c>
      <c r="D64" s="98" t="s">
        <v>25</v>
      </c>
      <c r="E64" s="98" t="s">
        <v>164</v>
      </c>
      <c r="F64" s="102" t="s">
        <v>165</v>
      </c>
      <c r="G64" s="98" t="s">
        <v>23</v>
      </c>
      <c r="H64" s="98" t="s">
        <v>17</v>
      </c>
      <c r="I64" s="98" t="s">
        <v>18</v>
      </c>
      <c r="J64" s="98" t="s">
        <v>19</v>
      </c>
    </row>
    <row r="65" spans="1:10" s="22" customFormat="1" x14ac:dyDescent="0.25">
      <c r="A65" s="2"/>
      <c r="B65" s="164"/>
      <c r="C65" s="164"/>
      <c r="D65" s="164"/>
      <c r="E65" s="148"/>
      <c r="F65" s="148"/>
      <c r="G65" s="108">
        <f>E65*F65</f>
        <v>0</v>
      </c>
      <c r="H65" s="149"/>
      <c r="I65" s="148"/>
      <c r="J65" s="148"/>
    </row>
    <row r="66" spans="1:10" s="22" customFormat="1" x14ac:dyDescent="0.25">
      <c r="A66" s="2"/>
      <c r="B66" s="164"/>
      <c r="C66" s="164"/>
      <c r="D66" s="164"/>
      <c r="E66" s="148"/>
      <c r="F66" s="148"/>
      <c r="G66" s="108">
        <f>E66*F66</f>
        <v>0</v>
      </c>
      <c r="H66" s="149"/>
      <c r="I66" s="148"/>
      <c r="J66" s="148"/>
    </row>
    <row r="67" spans="1:10" x14ac:dyDescent="0.25">
      <c r="A67" s="103" t="s">
        <v>2</v>
      </c>
      <c r="B67" s="166"/>
      <c r="C67" s="166"/>
      <c r="D67" s="166"/>
      <c r="E67" s="178"/>
      <c r="F67" s="178"/>
      <c r="G67" s="99">
        <f>SUM(G65:G66)</f>
        <v>0</v>
      </c>
      <c r="H67" s="108">
        <f t="shared" ref="H67:J67" si="6">SUM(H65:H66)</f>
        <v>0</v>
      </c>
      <c r="I67" s="108">
        <f t="shared" si="6"/>
        <v>0</v>
      </c>
      <c r="J67" s="108">
        <f t="shared" si="6"/>
        <v>0</v>
      </c>
    </row>
    <row r="68" spans="1:10" s="22" customFormat="1" ht="17.100000000000001" customHeight="1" x14ac:dyDescent="0.25">
      <c r="A68" s="280" t="s">
        <v>26</v>
      </c>
      <c r="B68" s="280"/>
      <c r="C68" s="280"/>
      <c r="D68" s="280"/>
      <c r="E68" s="280"/>
      <c r="F68" s="280"/>
      <c r="G68" s="280"/>
      <c r="H68" s="280"/>
    </row>
    <row r="69" spans="1:10" s="22" customFormat="1" x14ac:dyDescent="0.25">
      <c r="A69" s="11"/>
      <c r="B69" s="12"/>
      <c r="C69" s="12"/>
      <c r="D69" s="12"/>
      <c r="E69" s="12"/>
      <c r="F69" s="12"/>
      <c r="G69" s="12"/>
    </row>
    <row r="70" spans="1:10" s="22" customFormat="1" x14ac:dyDescent="0.25">
      <c r="A70" s="261" t="s">
        <v>27</v>
      </c>
      <c r="B70" s="262"/>
      <c r="C70" s="262"/>
      <c r="D70" s="262"/>
      <c r="E70" s="263"/>
      <c r="F70" s="12"/>
      <c r="G70" s="12"/>
    </row>
    <row r="71" spans="1:10" s="22" customFormat="1" x14ac:dyDescent="0.25">
      <c r="A71" s="11"/>
      <c r="B71" s="12"/>
      <c r="C71" s="12"/>
      <c r="D71" s="12"/>
      <c r="E71" s="12"/>
      <c r="F71" s="12"/>
      <c r="G71" s="12"/>
    </row>
    <row r="72" spans="1:10" s="22" customFormat="1" ht="45" x14ac:dyDescent="0.25">
      <c r="A72" s="264" t="s">
        <v>108</v>
      </c>
      <c r="B72" s="264"/>
      <c r="C72" s="110" t="s">
        <v>83</v>
      </c>
      <c r="D72" s="110" t="s">
        <v>28</v>
      </c>
      <c r="E72" s="110" t="s">
        <v>29</v>
      </c>
      <c r="F72" s="110" t="s">
        <v>30</v>
      </c>
    </row>
    <row r="73" spans="1:10" s="22" customFormat="1" ht="91.5" customHeight="1" x14ac:dyDescent="0.25">
      <c r="A73" s="265" t="s">
        <v>80</v>
      </c>
      <c r="B73" s="265"/>
      <c r="C73" s="49"/>
      <c r="D73" s="49">
        <v>31500</v>
      </c>
      <c r="E73" s="49"/>
      <c r="F73" s="114" t="s">
        <v>109</v>
      </c>
    </row>
    <row r="74" spans="1:10" s="22" customFormat="1" ht="90.75" customHeight="1" x14ac:dyDescent="0.25">
      <c r="A74" s="266" t="s">
        <v>81</v>
      </c>
      <c r="B74" s="266"/>
      <c r="C74" s="50"/>
      <c r="D74" s="50">
        <v>5900</v>
      </c>
      <c r="E74" s="50"/>
      <c r="F74" s="115" t="s">
        <v>110</v>
      </c>
    </row>
    <row r="75" spans="1:10" s="22" customFormat="1" x14ac:dyDescent="0.25">
      <c r="A75" s="267" t="s">
        <v>82</v>
      </c>
      <c r="B75" s="267"/>
      <c r="C75" s="47"/>
      <c r="D75" s="47">
        <f>SUM(D73:D74)</f>
        <v>37400</v>
      </c>
      <c r="E75" s="48">
        <f>SUM(E73:E74)</f>
        <v>0</v>
      </c>
      <c r="F75" s="88"/>
    </row>
    <row r="76" spans="1:10" s="22" customFormat="1" ht="15.75" thickBot="1" x14ac:dyDescent="0.3">
      <c r="A76" s="11"/>
      <c r="B76" s="12"/>
      <c r="C76" s="12"/>
      <c r="D76" s="12"/>
      <c r="E76" s="12"/>
      <c r="F76" s="12"/>
      <c r="G76" s="12"/>
    </row>
    <row r="77" spans="1:10" ht="29.25" customHeight="1" thickBot="1" x14ac:dyDescent="0.3">
      <c r="A77" s="268" t="s">
        <v>111</v>
      </c>
      <c r="B77" s="269"/>
      <c r="C77" s="269"/>
      <c r="D77" s="269"/>
      <c r="E77" s="269"/>
      <c r="F77" s="269"/>
      <c r="G77" s="269"/>
      <c r="H77" s="269"/>
      <c r="I77" s="269"/>
      <c r="J77" s="270"/>
    </row>
    <row r="78" spans="1:10" x14ac:dyDescent="0.25">
      <c r="A78" s="60"/>
      <c r="B78" s="60"/>
      <c r="C78" s="60"/>
      <c r="D78" s="60"/>
      <c r="E78" s="60"/>
      <c r="F78" s="60"/>
      <c r="G78" s="60"/>
    </row>
    <row r="79" spans="1:10" ht="15" customHeight="1" x14ac:dyDescent="0.25">
      <c r="A79" s="261" t="s">
        <v>112</v>
      </c>
      <c r="B79" s="262"/>
      <c r="C79" s="262"/>
      <c r="D79" s="262"/>
      <c r="E79" s="263"/>
    </row>
    <row r="80" spans="1:10" ht="15" customHeight="1" x14ac:dyDescent="0.25"/>
    <row r="81" spans="1:10" s="23" customFormat="1" ht="32.65" customHeight="1" x14ac:dyDescent="0.2">
      <c r="A81" s="134" t="s">
        <v>31</v>
      </c>
      <c r="B81" s="117" t="s">
        <v>33</v>
      </c>
      <c r="C81" s="118" t="s">
        <v>34</v>
      </c>
      <c r="D81" s="52"/>
      <c r="E81" s="52"/>
      <c r="F81" s="52"/>
      <c r="G81" s="53"/>
      <c r="H81" s="54"/>
    </row>
    <row r="82" spans="1:10" s="22" customFormat="1" ht="15" customHeight="1" x14ac:dyDescent="0.25">
      <c r="A82" s="135" t="s">
        <v>35</v>
      </c>
      <c r="B82" s="50"/>
      <c r="C82" s="143">
        <v>0.6</v>
      </c>
      <c r="D82" s="55"/>
      <c r="E82" s="55"/>
      <c r="F82" s="55"/>
      <c r="G82" s="55"/>
      <c r="H82" s="56"/>
    </row>
    <row r="83" spans="1:10" s="22" customFormat="1" ht="30" x14ac:dyDescent="0.25">
      <c r="A83" s="135" t="s">
        <v>36</v>
      </c>
      <c r="B83" s="50"/>
      <c r="C83" s="129"/>
      <c r="D83" s="55"/>
      <c r="E83" s="55"/>
      <c r="F83" s="55"/>
      <c r="G83" s="55"/>
      <c r="H83" s="56"/>
    </row>
    <row r="84" spans="1:10" s="35" customFormat="1" ht="45" x14ac:dyDescent="0.25">
      <c r="A84" s="116" t="s">
        <v>32</v>
      </c>
      <c r="B84" s="128">
        <f>SUM(B82:B83)</f>
        <v>0</v>
      </c>
      <c r="C84" s="130">
        <f>SUM(C82:C83)</f>
        <v>0.6</v>
      </c>
      <c r="D84" s="58"/>
      <c r="E84" s="58"/>
      <c r="F84" s="58"/>
      <c r="G84" s="59"/>
      <c r="H84" s="17"/>
    </row>
    <row r="85" spans="1:10" ht="15" customHeight="1" x14ac:dyDescent="0.25">
      <c r="A85" s="51"/>
      <c r="D85" s="51"/>
      <c r="E85" s="51"/>
      <c r="G85" s="51"/>
    </row>
    <row r="86" spans="1:10" ht="15" customHeight="1" x14ac:dyDescent="0.25">
      <c r="A86" s="261" t="s">
        <v>113</v>
      </c>
      <c r="B86" s="262"/>
      <c r="C86" s="262"/>
      <c r="D86" s="263"/>
    </row>
    <row r="87" spans="1:10" ht="15" customHeight="1" x14ac:dyDescent="0.25"/>
    <row r="88" spans="1:10" ht="60" x14ac:dyDescent="0.25">
      <c r="A88" s="116" t="s">
        <v>37</v>
      </c>
      <c r="B88" s="120" t="s">
        <v>38</v>
      </c>
      <c r="C88" s="120" t="s">
        <v>39</v>
      </c>
      <c r="D88" s="120" t="s">
        <v>114</v>
      </c>
      <c r="E88" s="66"/>
      <c r="F88" s="66"/>
      <c r="G88" s="63"/>
      <c r="H88" s="67"/>
      <c r="I88" s="67"/>
      <c r="J88" s="34"/>
    </row>
    <row r="89" spans="1:10" ht="15" customHeight="1" x14ac:dyDescent="0.25">
      <c r="A89" s="94"/>
      <c r="B89" s="169"/>
      <c r="C89" s="150"/>
      <c r="D89" s="125"/>
      <c r="E89" s="62"/>
      <c r="F89" s="62"/>
      <c r="G89" s="63"/>
      <c r="H89" s="133"/>
      <c r="I89" s="133"/>
      <c r="J89" s="34"/>
    </row>
    <row r="90" spans="1:10" ht="15" customHeight="1" x14ac:dyDescent="0.25">
      <c r="A90" s="94" t="s">
        <v>84</v>
      </c>
      <c r="B90" s="169"/>
      <c r="C90" s="150"/>
      <c r="D90" s="125"/>
      <c r="E90" s="62"/>
      <c r="F90" s="62"/>
      <c r="G90" s="63"/>
      <c r="H90" s="133"/>
      <c r="I90" s="133"/>
      <c r="J90" s="34"/>
    </row>
    <row r="91" spans="1:10" ht="15" customHeight="1" x14ac:dyDescent="0.25">
      <c r="A91" s="61" t="s">
        <v>40</v>
      </c>
      <c r="B91" s="170"/>
      <c r="C91" s="151"/>
      <c r="D91" s="126"/>
      <c r="E91" s="68"/>
      <c r="F91" s="68"/>
      <c r="G91" s="68"/>
      <c r="H91" s="233"/>
      <c r="I91" s="233"/>
    </row>
    <row r="92" spans="1:10" ht="45" x14ac:dyDescent="0.25">
      <c r="A92" s="61" t="s">
        <v>42</v>
      </c>
      <c r="B92" s="170"/>
      <c r="C92" s="151"/>
      <c r="D92" s="126"/>
      <c r="E92" s="68"/>
      <c r="F92" s="68"/>
      <c r="G92" s="68"/>
      <c r="H92" s="233"/>
      <c r="I92" s="233"/>
    </row>
    <row r="93" spans="1:10" ht="30" x14ac:dyDescent="0.25">
      <c r="A93" s="61" t="s">
        <v>41</v>
      </c>
      <c r="B93" s="170"/>
      <c r="C93" s="151"/>
      <c r="D93" s="126"/>
      <c r="E93" s="68"/>
      <c r="F93" s="68"/>
      <c r="G93" s="68"/>
      <c r="H93" s="132"/>
      <c r="I93" s="132"/>
    </row>
    <row r="94" spans="1:10" ht="15.75" customHeight="1" x14ac:dyDescent="0.25">
      <c r="A94" s="103" t="s">
        <v>2</v>
      </c>
      <c r="B94" s="111"/>
      <c r="C94" s="111">
        <f>SUM(C91:C93)</f>
        <v>0</v>
      </c>
      <c r="D94" s="127">
        <f>SUM(D91:D93)</f>
        <v>0</v>
      </c>
      <c r="E94" s="69"/>
      <c r="F94" s="69"/>
      <c r="G94" s="70"/>
      <c r="H94" s="71"/>
      <c r="I94" s="71"/>
    </row>
  </sheetData>
  <mergeCells count="21">
    <mergeCell ref="A86:D86"/>
    <mergeCell ref="H91:I91"/>
    <mergeCell ref="H92:I92"/>
    <mergeCell ref="A72:B72"/>
    <mergeCell ref="A73:B73"/>
    <mergeCell ref="A74:B74"/>
    <mergeCell ref="A75:B75"/>
    <mergeCell ref="A77:J77"/>
    <mergeCell ref="A79:E79"/>
    <mergeCell ref="A70:E70"/>
    <mergeCell ref="A5:J5"/>
    <mergeCell ref="A11:J11"/>
    <mergeCell ref="A13:E13"/>
    <mergeCell ref="A27:E27"/>
    <mergeCell ref="B29:G29"/>
    <mergeCell ref="A32:E32"/>
    <mergeCell ref="B34:G34"/>
    <mergeCell ref="A37:E37"/>
    <mergeCell ref="A51:E51"/>
    <mergeCell ref="A62:E62"/>
    <mergeCell ref="A68:H68"/>
  </mergeCells>
  <printOptions horizontalCentered="1" verticalCentered="1"/>
  <pageMargins left="0.31496062992125984" right="0.31496062992125984" top="0.23622047244094491" bottom="0.35433070866141736" header="0" footer="0"/>
  <pageSetup paperSize="9" scale="54" fitToHeight="0" orientation="portrait" r:id="rId1"/>
  <headerFooter alignWithMargins="0">
    <oddFooter>&amp;L&amp;"Arial,Gras"&amp;8VERSION  31-07-2008 màj041209&amp;R&amp;P</oddFooter>
  </headerFooter>
  <rowBreaks count="1" manualBreakCount="1">
    <brk id="26" max="7"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08CBA-1004-438C-87B6-65F8480C0B39}">
  <sheetPr>
    <pageSetUpPr fitToPage="1"/>
  </sheetPr>
  <dimension ref="A1:M94"/>
  <sheetViews>
    <sheetView topLeftCell="A10" zoomScale="110" zoomScaleNormal="110" zoomScaleSheetLayoutView="100" workbookViewId="0">
      <selection activeCell="D75" sqref="D75"/>
    </sheetView>
  </sheetViews>
  <sheetFormatPr defaultColWidth="11.42578125" defaultRowHeight="15" x14ac:dyDescent="0.25"/>
  <cols>
    <col min="1" max="1" width="44.5703125" style="1" customWidth="1"/>
    <col min="2" max="2" width="22.85546875" style="1" customWidth="1"/>
    <col min="3" max="3" width="18.140625" style="1" customWidth="1"/>
    <col min="4" max="4" width="17.140625" style="1" customWidth="1"/>
    <col min="5" max="5" width="19.140625" style="1" customWidth="1"/>
    <col min="6" max="6" width="17.7109375" style="1" customWidth="1"/>
    <col min="7" max="7" width="18.28515625" style="1" customWidth="1"/>
    <col min="8" max="8" width="15.7109375" style="22" customWidth="1"/>
    <col min="9" max="10" width="15.7109375" style="1" customWidth="1"/>
    <col min="11" max="16384" width="11.42578125" style="1"/>
  </cols>
  <sheetData>
    <row r="1" spans="1:11" x14ac:dyDescent="0.25">
      <c r="A1" s="95" t="s">
        <v>3</v>
      </c>
      <c r="B1" s="137"/>
      <c r="C1" s="136"/>
      <c r="D1" s="136"/>
      <c r="E1" s="136"/>
      <c r="F1" s="136"/>
      <c r="G1" s="136"/>
    </row>
    <row r="2" spans="1:11" s="5" customFormat="1" ht="15" customHeight="1" x14ac:dyDescent="0.25">
      <c r="A2" s="104" t="s">
        <v>7</v>
      </c>
      <c r="B2" s="131" t="s">
        <v>6</v>
      </c>
      <c r="C2" s="144" t="s">
        <v>148</v>
      </c>
      <c r="D2" s="16"/>
      <c r="E2" s="16"/>
      <c r="F2" s="16"/>
      <c r="G2" s="16"/>
      <c r="H2" s="8"/>
    </row>
    <row r="3" spans="1:11" s="5" customFormat="1" ht="15" customHeight="1" x14ac:dyDescent="0.25">
      <c r="A3" s="104" t="s">
        <v>8</v>
      </c>
      <c r="B3" s="137"/>
      <c r="C3" s="136"/>
      <c r="D3" s="30"/>
      <c r="E3" s="8"/>
      <c r="F3" s="8"/>
      <c r="G3" s="8"/>
      <c r="H3" s="8"/>
    </row>
    <row r="4" spans="1:11" ht="15.75" thickBot="1" x14ac:dyDescent="0.3">
      <c r="A4" s="31"/>
      <c r="B4" s="32"/>
      <c r="C4" s="31"/>
      <c r="D4" s="31"/>
      <c r="E4" s="31"/>
      <c r="F4" s="31"/>
      <c r="G4" s="31"/>
    </row>
    <row r="5" spans="1:11" ht="27.75" customHeight="1" thickBot="1" x14ac:dyDescent="0.3">
      <c r="A5" s="268" t="s">
        <v>93</v>
      </c>
      <c r="B5" s="269"/>
      <c r="C5" s="269"/>
      <c r="D5" s="269"/>
      <c r="E5" s="269"/>
      <c r="F5" s="269"/>
      <c r="G5" s="269"/>
      <c r="H5" s="269"/>
      <c r="I5" s="269"/>
      <c r="J5" s="270"/>
    </row>
    <row r="6" spans="1:11" ht="18.75" x14ac:dyDescent="0.25">
      <c r="A6" s="112"/>
      <c r="B6" s="112"/>
      <c r="C6" s="112"/>
      <c r="D6" s="112"/>
      <c r="E6" s="112"/>
      <c r="F6" s="112"/>
      <c r="G6" s="112"/>
    </row>
    <row r="7" spans="1:11" ht="93" customHeight="1" x14ac:dyDescent="0.25">
      <c r="A7" s="97" t="s">
        <v>43</v>
      </c>
      <c r="B7" s="98" t="s">
        <v>149</v>
      </c>
      <c r="C7" s="98" t="s">
        <v>58</v>
      </c>
      <c r="D7" s="98" t="s">
        <v>59</v>
      </c>
      <c r="E7" s="102" t="s">
        <v>95</v>
      </c>
      <c r="F7" s="102" t="s">
        <v>94</v>
      </c>
      <c r="G7" s="98" t="s">
        <v>79</v>
      </c>
      <c r="H7" s="98" t="s">
        <v>62</v>
      </c>
      <c r="I7" s="98" t="s">
        <v>63</v>
      </c>
      <c r="J7" s="98" t="s">
        <v>16</v>
      </c>
    </row>
    <row r="8" spans="1:11" x14ac:dyDescent="0.25">
      <c r="A8" s="93" t="s">
        <v>151</v>
      </c>
      <c r="B8" s="87" t="str">
        <f>C2</f>
        <v xml:space="preserve">Nom/Name </v>
      </c>
      <c r="C8" s="124">
        <f>G25</f>
        <v>0</v>
      </c>
      <c r="D8" s="124">
        <f>B30</f>
        <v>0</v>
      </c>
      <c r="E8" s="124">
        <f>B35</f>
        <v>0</v>
      </c>
      <c r="F8" s="124">
        <f>G48</f>
        <v>0</v>
      </c>
      <c r="G8" s="124">
        <f>G60</f>
        <v>0</v>
      </c>
      <c r="H8" s="46">
        <f>G67</f>
        <v>0</v>
      </c>
      <c r="I8" s="3">
        <f>E75</f>
        <v>0</v>
      </c>
      <c r="J8" s="3">
        <f>SUM(C8:I8)</f>
        <v>0</v>
      </c>
    </row>
    <row r="9" spans="1:11" x14ac:dyDescent="0.25">
      <c r="A9" s="103" t="s">
        <v>2</v>
      </c>
      <c r="B9" s="93"/>
      <c r="C9" s="108">
        <f>C8</f>
        <v>0</v>
      </c>
      <c r="D9" s="108">
        <f>D8</f>
        <v>0</v>
      </c>
      <c r="E9" s="108">
        <f t="shared" ref="E9:J9" si="0">E8</f>
        <v>0</v>
      </c>
      <c r="F9" s="108">
        <f t="shared" si="0"/>
        <v>0</v>
      </c>
      <c r="G9" s="108">
        <f t="shared" si="0"/>
        <v>0</v>
      </c>
      <c r="H9" s="108">
        <f t="shared" si="0"/>
        <v>0</v>
      </c>
      <c r="I9" s="108">
        <f t="shared" si="0"/>
        <v>0</v>
      </c>
      <c r="J9" s="99">
        <f t="shared" si="0"/>
        <v>0</v>
      </c>
    </row>
    <row r="10" spans="1:11" ht="19.5" customHeight="1" thickBot="1" x14ac:dyDescent="0.3">
      <c r="A10" s="27"/>
      <c r="B10" s="86"/>
    </row>
    <row r="11" spans="1:11" ht="28.5" customHeight="1" thickBot="1" x14ac:dyDescent="0.3">
      <c r="A11" s="268" t="s">
        <v>96</v>
      </c>
      <c r="B11" s="269"/>
      <c r="C11" s="269"/>
      <c r="D11" s="269"/>
      <c r="E11" s="269"/>
      <c r="F11" s="269"/>
      <c r="G11" s="269"/>
      <c r="H11" s="269"/>
      <c r="I11" s="269"/>
      <c r="J11" s="270"/>
      <c r="K11" s="51"/>
    </row>
    <row r="12" spans="1:11" ht="19.7" customHeight="1" x14ac:dyDescent="0.25">
      <c r="A12" s="24"/>
      <c r="B12" s="15"/>
      <c r="H12" s="37"/>
    </row>
    <row r="13" spans="1:11" ht="15" customHeight="1" x14ac:dyDescent="0.25">
      <c r="A13" s="261" t="s">
        <v>1</v>
      </c>
      <c r="B13" s="262"/>
      <c r="C13" s="262"/>
      <c r="D13" s="262"/>
      <c r="E13" s="263"/>
      <c r="H13" s="37"/>
    </row>
    <row r="14" spans="1:11" s="22" customFormat="1" ht="15" customHeight="1" x14ac:dyDescent="0.25">
      <c r="A14" s="113"/>
      <c r="B14" s="6"/>
      <c r="C14" s="6"/>
      <c r="D14" s="6"/>
    </row>
    <row r="15" spans="1:11" ht="29.85" customHeight="1" x14ac:dyDescent="0.25">
      <c r="A15" s="105" t="s">
        <v>11</v>
      </c>
      <c r="B15" s="98" t="s">
        <v>12</v>
      </c>
      <c r="C15" s="98" t="s">
        <v>13</v>
      </c>
      <c r="D15" s="98" t="s">
        <v>101</v>
      </c>
      <c r="E15" s="98" t="s">
        <v>14</v>
      </c>
      <c r="F15" s="98" t="s">
        <v>15</v>
      </c>
      <c r="G15" s="106" t="s">
        <v>16</v>
      </c>
      <c r="H15" s="98" t="s">
        <v>17</v>
      </c>
      <c r="I15" s="98" t="s">
        <v>18</v>
      </c>
      <c r="J15" s="98" t="s">
        <v>19</v>
      </c>
    </row>
    <row r="16" spans="1:11" s="15" customFormat="1" ht="30" x14ac:dyDescent="0.25">
      <c r="A16" s="92" t="s">
        <v>97</v>
      </c>
      <c r="B16" s="90" t="s">
        <v>20</v>
      </c>
      <c r="C16" s="187"/>
      <c r="D16" s="44" t="s">
        <v>166</v>
      </c>
      <c r="E16" s="44"/>
      <c r="F16" s="44"/>
      <c r="G16" s="185">
        <f>E16*F16</f>
        <v>0</v>
      </c>
      <c r="H16" s="181"/>
      <c r="I16" s="145"/>
      <c r="J16" s="145"/>
    </row>
    <row r="17" spans="1:10" s="24" customFormat="1" ht="45" x14ac:dyDescent="0.25">
      <c r="A17" s="92" t="s">
        <v>98</v>
      </c>
      <c r="B17" s="91" t="s">
        <v>76</v>
      </c>
      <c r="C17" s="188"/>
      <c r="D17" s="44" t="s">
        <v>21</v>
      </c>
      <c r="E17" s="186"/>
      <c r="F17" s="186"/>
      <c r="G17" s="185">
        <f t="shared" ref="G17:G24" si="1">E17*F17</f>
        <v>0</v>
      </c>
      <c r="H17" s="146"/>
      <c r="I17" s="147"/>
      <c r="J17" s="147"/>
    </row>
    <row r="18" spans="1:10" s="24" customFormat="1" ht="45" x14ac:dyDescent="0.25">
      <c r="A18" s="92" t="s">
        <v>98</v>
      </c>
      <c r="B18" s="91" t="s">
        <v>76</v>
      </c>
      <c r="C18" s="188"/>
      <c r="D18" s="44" t="s">
        <v>21</v>
      </c>
      <c r="E18" s="186"/>
      <c r="F18" s="186"/>
      <c r="G18" s="185">
        <f t="shared" si="1"/>
        <v>0</v>
      </c>
      <c r="H18" s="146"/>
      <c r="I18" s="147"/>
      <c r="J18" s="147"/>
    </row>
    <row r="19" spans="1:10" s="24" customFormat="1" ht="45" x14ac:dyDescent="0.25">
      <c r="A19" s="92" t="s">
        <v>98</v>
      </c>
      <c r="B19" s="91" t="s">
        <v>76</v>
      </c>
      <c r="C19" s="188"/>
      <c r="D19" s="44" t="s">
        <v>21</v>
      </c>
      <c r="E19" s="186"/>
      <c r="F19" s="186"/>
      <c r="G19" s="185">
        <f t="shared" si="1"/>
        <v>0</v>
      </c>
      <c r="H19" s="146"/>
      <c r="I19" s="147"/>
      <c r="J19" s="147"/>
    </row>
    <row r="20" spans="1:10" s="24" customFormat="1" ht="30" x14ac:dyDescent="0.25">
      <c r="A20" s="92" t="s">
        <v>99</v>
      </c>
      <c r="B20" s="91" t="s">
        <v>77</v>
      </c>
      <c r="C20" s="188"/>
      <c r="D20" s="44" t="s">
        <v>21</v>
      </c>
      <c r="E20" s="186"/>
      <c r="F20" s="186"/>
      <c r="G20" s="185">
        <f t="shared" si="1"/>
        <v>0</v>
      </c>
      <c r="H20" s="146"/>
      <c r="I20" s="147"/>
      <c r="J20" s="147"/>
    </row>
    <row r="21" spans="1:10" s="24" customFormat="1" ht="30" x14ac:dyDescent="0.25">
      <c r="A21" s="92" t="s">
        <v>99</v>
      </c>
      <c r="B21" s="91" t="s">
        <v>77</v>
      </c>
      <c r="C21" s="188"/>
      <c r="D21" s="44" t="s">
        <v>21</v>
      </c>
      <c r="E21" s="186"/>
      <c r="F21" s="186"/>
      <c r="G21" s="185">
        <f t="shared" si="1"/>
        <v>0</v>
      </c>
      <c r="H21" s="146"/>
      <c r="I21" s="147"/>
      <c r="J21" s="147"/>
    </row>
    <row r="22" spans="1:10" s="24" customFormat="1" ht="30" x14ac:dyDescent="0.25">
      <c r="A22" s="92" t="s">
        <v>99</v>
      </c>
      <c r="B22" s="91" t="s">
        <v>77</v>
      </c>
      <c r="C22" s="188"/>
      <c r="D22" s="44" t="s">
        <v>21</v>
      </c>
      <c r="E22" s="186"/>
      <c r="F22" s="186"/>
      <c r="G22" s="185">
        <f t="shared" si="1"/>
        <v>0</v>
      </c>
      <c r="H22" s="146"/>
      <c r="I22" s="147"/>
      <c r="J22" s="147"/>
    </row>
    <row r="23" spans="1:10" s="24" customFormat="1" ht="30" x14ac:dyDescent="0.25">
      <c r="A23" s="92" t="s">
        <v>100</v>
      </c>
      <c r="B23" s="91" t="s">
        <v>78</v>
      </c>
      <c r="C23" s="188"/>
      <c r="D23" s="44" t="s">
        <v>21</v>
      </c>
      <c r="E23" s="186"/>
      <c r="F23" s="186"/>
      <c r="G23" s="185">
        <f t="shared" si="1"/>
        <v>0</v>
      </c>
      <c r="H23" s="146"/>
      <c r="I23" s="147"/>
      <c r="J23" s="147"/>
    </row>
    <row r="24" spans="1:10" s="24" customFormat="1" ht="30" x14ac:dyDescent="0.25">
      <c r="A24" s="92" t="s">
        <v>100</v>
      </c>
      <c r="B24" s="91" t="s">
        <v>78</v>
      </c>
      <c r="C24" s="188"/>
      <c r="D24" s="44" t="s">
        <v>21</v>
      </c>
      <c r="E24" s="186"/>
      <c r="F24" s="186"/>
      <c r="G24" s="185">
        <f t="shared" si="1"/>
        <v>0</v>
      </c>
      <c r="H24" s="146"/>
      <c r="I24" s="147"/>
      <c r="J24" s="147"/>
    </row>
    <row r="25" spans="1:10" ht="15" customHeight="1" x14ac:dyDescent="0.25">
      <c r="A25" s="103" t="s">
        <v>2</v>
      </c>
      <c r="B25" s="47"/>
      <c r="C25" s="47"/>
      <c r="D25" s="47"/>
      <c r="E25" s="47"/>
      <c r="F25" s="47"/>
      <c r="G25" s="99">
        <f>SUM(G16:G24)</f>
        <v>0</v>
      </c>
      <c r="H25" s="108">
        <f>SUM(H16:H24)</f>
        <v>0</v>
      </c>
      <c r="I25" s="108">
        <f>SUM(I16:I24)</f>
        <v>0</v>
      </c>
      <c r="J25" s="108">
        <f>SUM(J16:J24)</f>
        <v>0</v>
      </c>
    </row>
    <row r="26" spans="1:10" ht="15" customHeight="1" x14ac:dyDescent="0.25"/>
    <row r="27" spans="1:10" s="5" customFormat="1" ht="15" customHeight="1" x14ac:dyDescent="0.25">
      <c r="A27" s="261" t="s">
        <v>105</v>
      </c>
      <c r="B27" s="262"/>
      <c r="C27" s="262"/>
      <c r="D27" s="262"/>
      <c r="E27" s="263"/>
      <c r="H27" s="8"/>
    </row>
    <row r="28" spans="1:10" s="8" customFormat="1" ht="15" customHeight="1" x14ac:dyDescent="0.25">
      <c r="A28" s="6"/>
      <c r="B28" s="7"/>
      <c r="C28" s="7"/>
      <c r="D28" s="7"/>
    </row>
    <row r="29" spans="1:10" s="23" customFormat="1" x14ac:dyDescent="0.2">
      <c r="A29" s="109" t="s">
        <v>5</v>
      </c>
      <c r="B29" s="277" t="s">
        <v>4</v>
      </c>
      <c r="C29" s="278"/>
      <c r="D29" s="278"/>
      <c r="E29" s="278"/>
      <c r="F29" s="278"/>
      <c r="G29" s="279"/>
    </row>
    <row r="30" spans="1:10" x14ac:dyDescent="0.25">
      <c r="A30" s="2" t="s">
        <v>9</v>
      </c>
      <c r="B30" s="138">
        <f>G25*0.15</f>
        <v>0</v>
      </c>
      <c r="C30" s="139"/>
      <c r="D30" s="139"/>
      <c r="E30" s="139"/>
      <c r="F30" s="139"/>
      <c r="G30" s="140"/>
    </row>
    <row r="31" spans="1:10" x14ac:dyDescent="0.25">
      <c r="B31" s="13"/>
      <c r="C31" s="13"/>
      <c r="D31" s="13"/>
      <c r="E31" s="13"/>
      <c r="F31" s="13"/>
      <c r="G31" s="13"/>
    </row>
    <row r="32" spans="1:10" ht="15" customHeight="1" x14ac:dyDescent="0.25">
      <c r="A32" s="271" t="s">
        <v>0</v>
      </c>
      <c r="B32" s="272"/>
      <c r="C32" s="272"/>
      <c r="D32" s="272"/>
      <c r="E32" s="273"/>
      <c r="F32" s="6"/>
      <c r="G32" s="6"/>
    </row>
    <row r="33" spans="1:10" s="22" customFormat="1" x14ac:dyDescent="0.25">
      <c r="A33" s="28"/>
      <c r="B33" s="28"/>
      <c r="C33" s="28"/>
      <c r="D33" s="28"/>
      <c r="E33" s="28"/>
      <c r="F33" s="28"/>
      <c r="G33" s="28"/>
    </row>
    <row r="34" spans="1:10" s="22" customFormat="1" x14ac:dyDescent="0.25">
      <c r="A34" s="109" t="s">
        <v>5</v>
      </c>
      <c r="B34" s="277" t="s">
        <v>4</v>
      </c>
      <c r="C34" s="278"/>
      <c r="D34" s="278"/>
      <c r="E34" s="278"/>
      <c r="F34" s="278"/>
      <c r="G34" s="279"/>
    </row>
    <row r="35" spans="1:10" s="22" customFormat="1" x14ac:dyDescent="0.25">
      <c r="A35" s="2" t="s">
        <v>10</v>
      </c>
      <c r="B35" s="138">
        <f>G25*0.05</f>
        <v>0</v>
      </c>
      <c r="C35" s="139"/>
      <c r="D35" s="139"/>
      <c r="E35" s="139"/>
      <c r="F35" s="139"/>
      <c r="G35" s="140"/>
    </row>
    <row r="36" spans="1:10" ht="12.75" customHeight="1" x14ac:dyDescent="0.25">
      <c r="A36" s="13"/>
      <c r="B36" s="13"/>
      <c r="C36" s="13"/>
      <c r="D36" s="13"/>
      <c r="E36" s="13"/>
      <c r="F36" s="13"/>
      <c r="G36" s="13"/>
      <c r="H36" s="37"/>
    </row>
    <row r="37" spans="1:10" ht="15.75" customHeight="1" x14ac:dyDescent="0.25">
      <c r="A37" s="274" t="s">
        <v>106</v>
      </c>
      <c r="B37" s="275"/>
      <c r="C37" s="275"/>
      <c r="D37" s="275"/>
      <c r="E37" s="276"/>
      <c r="F37" s="14"/>
      <c r="G37" s="14"/>
    </row>
    <row r="38" spans="1:10" x14ac:dyDescent="0.25">
      <c r="A38" s="6"/>
      <c r="B38" s="14"/>
      <c r="C38" s="14"/>
      <c r="D38" s="14"/>
      <c r="E38" s="14"/>
      <c r="F38" s="14"/>
      <c r="G38" s="14"/>
    </row>
    <row r="39" spans="1:10" s="23" customFormat="1" ht="44.25" customHeight="1" x14ac:dyDescent="0.2">
      <c r="A39" s="109" t="s">
        <v>22</v>
      </c>
      <c r="B39" s="98" t="s">
        <v>24</v>
      </c>
      <c r="C39" s="98" t="s">
        <v>103</v>
      </c>
      <c r="D39" s="98" t="s">
        <v>25</v>
      </c>
      <c r="E39" s="98" t="s">
        <v>164</v>
      </c>
      <c r="F39" s="102" t="s">
        <v>165</v>
      </c>
      <c r="G39" s="98" t="s">
        <v>23</v>
      </c>
      <c r="H39" s="98" t="s">
        <v>17</v>
      </c>
      <c r="I39" s="98" t="s">
        <v>18</v>
      </c>
      <c r="J39" s="98" t="s">
        <v>19</v>
      </c>
    </row>
    <row r="40" spans="1:10" x14ac:dyDescent="0.25">
      <c r="A40" s="171"/>
      <c r="B40" s="164"/>
      <c r="C40" s="164"/>
      <c r="D40" s="164"/>
      <c r="E40" s="148"/>
      <c r="F40" s="148"/>
      <c r="G40" s="108">
        <f>E40*F40</f>
        <v>0</v>
      </c>
      <c r="H40" s="149"/>
      <c r="I40" s="148"/>
      <c r="J40" s="148"/>
    </row>
    <row r="41" spans="1:10" x14ac:dyDescent="0.25">
      <c r="A41" s="172"/>
      <c r="B41" s="164"/>
      <c r="C41" s="164"/>
      <c r="D41" s="164"/>
      <c r="E41" s="148"/>
      <c r="F41" s="148"/>
      <c r="G41" s="108">
        <f>E41*F41</f>
        <v>0</v>
      </c>
      <c r="H41" s="149"/>
      <c r="I41" s="148"/>
      <c r="J41" s="148"/>
    </row>
    <row r="42" spans="1:10" x14ac:dyDescent="0.25">
      <c r="A42" s="171"/>
      <c r="B42" s="164"/>
      <c r="C42" s="164"/>
      <c r="D42" s="164"/>
      <c r="E42" s="148"/>
      <c r="F42" s="148"/>
      <c r="G42" s="108">
        <f t="shared" ref="G42:G47" si="2">E42*F42</f>
        <v>0</v>
      </c>
      <c r="H42" s="149"/>
      <c r="I42" s="148"/>
      <c r="J42" s="148"/>
    </row>
    <row r="43" spans="1:10" x14ac:dyDescent="0.25">
      <c r="A43" s="171"/>
      <c r="B43" s="164"/>
      <c r="C43" s="164"/>
      <c r="D43" s="164"/>
      <c r="E43" s="148"/>
      <c r="F43" s="148"/>
      <c r="G43" s="108">
        <f t="shared" si="2"/>
        <v>0</v>
      </c>
      <c r="H43" s="149"/>
      <c r="I43" s="148"/>
      <c r="J43" s="148"/>
    </row>
    <row r="44" spans="1:10" x14ac:dyDescent="0.25">
      <c r="A44" s="171"/>
      <c r="B44" s="164"/>
      <c r="C44" s="164"/>
      <c r="D44" s="164"/>
      <c r="E44" s="148"/>
      <c r="F44" s="148"/>
      <c r="G44" s="108">
        <f t="shared" si="2"/>
        <v>0</v>
      </c>
      <c r="H44" s="149"/>
      <c r="I44" s="148"/>
      <c r="J44" s="148"/>
    </row>
    <row r="45" spans="1:10" x14ac:dyDescent="0.25">
      <c r="A45" s="171"/>
      <c r="B45" s="164"/>
      <c r="C45" s="164"/>
      <c r="D45" s="164"/>
      <c r="E45" s="148"/>
      <c r="F45" s="148"/>
      <c r="G45" s="108">
        <f t="shared" si="2"/>
        <v>0</v>
      </c>
      <c r="H45" s="149"/>
      <c r="I45" s="148"/>
      <c r="J45" s="148"/>
    </row>
    <row r="46" spans="1:10" x14ac:dyDescent="0.25">
      <c r="A46" s="174"/>
      <c r="B46" s="164"/>
      <c r="C46" s="164"/>
      <c r="D46" s="164"/>
      <c r="E46" s="148"/>
      <c r="F46" s="148"/>
      <c r="G46" s="108">
        <f t="shared" si="2"/>
        <v>0</v>
      </c>
      <c r="H46" s="149"/>
      <c r="I46" s="148"/>
      <c r="J46" s="148"/>
    </row>
    <row r="47" spans="1:10" x14ac:dyDescent="0.25">
      <c r="A47" s="189"/>
      <c r="B47" s="172"/>
      <c r="C47" s="172"/>
      <c r="D47" s="172"/>
      <c r="E47" s="183"/>
      <c r="F47" s="183"/>
      <c r="G47" s="108">
        <f t="shared" si="2"/>
        <v>0</v>
      </c>
      <c r="H47" s="184"/>
      <c r="I47" s="148"/>
      <c r="J47" s="148"/>
    </row>
    <row r="48" spans="1:10" x14ac:dyDescent="0.25">
      <c r="A48" s="103" t="s">
        <v>2</v>
      </c>
      <c r="B48" s="47"/>
      <c r="C48" s="47"/>
      <c r="D48" s="47"/>
      <c r="E48" s="178"/>
      <c r="F48" s="178"/>
      <c r="G48" s="99">
        <f>SUM(G40:G47)</f>
        <v>0</v>
      </c>
      <c r="H48" s="108">
        <f t="shared" ref="H48:J48" si="3">SUM(H40:H47)</f>
        <v>0</v>
      </c>
      <c r="I48" s="108">
        <f>SUM(I40:I47)</f>
        <v>0</v>
      </c>
      <c r="J48" s="108">
        <f t="shared" si="3"/>
        <v>0</v>
      </c>
    </row>
    <row r="49" spans="1:13" s="22" customFormat="1" x14ac:dyDescent="0.25">
      <c r="A49" s="11"/>
      <c r="B49" s="12"/>
      <c r="C49" s="12"/>
      <c r="D49" s="12"/>
      <c r="E49" s="12"/>
      <c r="F49" s="12"/>
      <c r="G49" s="12"/>
    </row>
    <row r="50" spans="1:13" x14ac:dyDescent="0.25">
      <c r="A50" s="14"/>
      <c r="B50" s="14"/>
      <c r="C50" s="14"/>
      <c r="D50" s="14"/>
      <c r="E50" s="14"/>
      <c r="F50" s="14"/>
      <c r="G50" s="39"/>
    </row>
    <row r="51" spans="1:13" ht="14.25" customHeight="1" x14ac:dyDescent="0.25">
      <c r="A51" s="271" t="s">
        <v>104</v>
      </c>
      <c r="B51" s="272"/>
      <c r="C51" s="272"/>
      <c r="D51" s="272"/>
      <c r="E51" s="273"/>
      <c r="F51" s="5"/>
      <c r="G51" s="5"/>
    </row>
    <row r="53" spans="1:13" s="23" customFormat="1" ht="44.25" customHeight="1" x14ac:dyDescent="0.2">
      <c r="A53" s="109" t="s">
        <v>22</v>
      </c>
      <c r="B53" s="98" t="s">
        <v>24</v>
      </c>
      <c r="C53" s="98" t="s">
        <v>102</v>
      </c>
      <c r="D53" s="98" t="s">
        <v>25</v>
      </c>
      <c r="E53" s="98" t="s">
        <v>164</v>
      </c>
      <c r="F53" s="102" t="s">
        <v>165</v>
      </c>
      <c r="G53" s="98" t="s">
        <v>23</v>
      </c>
      <c r="H53" s="98" t="s">
        <v>17</v>
      </c>
      <c r="I53" s="98" t="s">
        <v>18</v>
      </c>
      <c r="J53" s="98" t="s">
        <v>19</v>
      </c>
    </row>
    <row r="54" spans="1:13" s="220" customFormat="1" x14ac:dyDescent="0.25">
      <c r="A54" s="215"/>
      <c r="B54" s="216"/>
      <c r="C54" s="216"/>
      <c r="D54" s="216"/>
      <c r="E54" s="217"/>
      <c r="F54" s="217"/>
      <c r="G54" s="218">
        <f>E54*F54</f>
        <v>0</v>
      </c>
      <c r="H54" s="219"/>
      <c r="I54" s="219"/>
      <c r="J54" s="217"/>
    </row>
    <row r="55" spans="1:13" s="220" customFormat="1" x14ac:dyDescent="0.25">
      <c r="A55" s="215"/>
      <c r="B55" s="216"/>
      <c r="C55" s="216"/>
      <c r="D55" s="216"/>
      <c r="E55" s="217"/>
      <c r="F55" s="217"/>
      <c r="G55" s="218">
        <f t="shared" ref="G55:G59" si="4">E55*F55</f>
        <v>0</v>
      </c>
      <c r="H55" s="219"/>
      <c r="I55" s="217"/>
      <c r="J55" s="217"/>
    </row>
    <row r="56" spans="1:13" s="220" customFormat="1" x14ac:dyDescent="0.25">
      <c r="A56" s="215"/>
      <c r="B56" s="216"/>
      <c r="C56" s="216"/>
      <c r="D56" s="216"/>
      <c r="E56" s="217"/>
      <c r="F56" s="217"/>
      <c r="G56" s="218">
        <f t="shared" si="4"/>
        <v>0</v>
      </c>
      <c r="H56" s="219"/>
      <c r="I56" s="217"/>
      <c r="J56" s="217"/>
    </row>
    <row r="57" spans="1:13" s="220" customFormat="1" x14ac:dyDescent="0.25">
      <c r="A57" s="215"/>
      <c r="B57" s="216"/>
      <c r="C57" s="216"/>
      <c r="D57" s="216"/>
      <c r="E57" s="217"/>
      <c r="F57" s="217"/>
      <c r="G57" s="218">
        <f>E57*F57</f>
        <v>0</v>
      </c>
      <c r="H57" s="219"/>
      <c r="I57" s="219"/>
      <c r="J57" s="219"/>
      <c r="K57" s="221"/>
      <c r="L57" s="221"/>
      <c r="M57" s="221"/>
    </row>
    <row r="58" spans="1:13" s="220" customFormat="1" x14ac:dyDescent="0.25">
      <c r="A58" s="215"/>
      <c r="B58" s="216"/>
      <c r="C58" s="216"/>
      <c r="D58" s="216"/>
      <c r="E58" s="217"/>
      <c r="F58" s="217"/>
      <c r="G58" s="218">
        <f t="shared" si="4"/>
        <v>0</v>
      </c>
      <c r="H58" s="219"/>
      <c r="I58" s="219"/>
      <c r="J58" s="219"/>
      <c r="K58" s="221"/>
      <c r="L58" s="221"/>
      <c r="M58" s="221"/>
    </row>
    <row r="59" spans="1:13" s="220" customFormat="1" ht="14.25" customHeight="1" x14ac:dyDescent="0.25">
      <c r="A59" s="208"/>
      <c r="B59" s="216"/>
      <c r="C59" s="216"/>
      <c r="D59" s="216"/>
      <c r="E59" s="217"/>
      <c r="F59" s="217"/>
      <c r="G59" s="218">
        <f t="shared" si="4"/>
        <v>0</v>
      </c>
      <c r="H59" s="219"/>
      <c r="I59" s="219"/>
      <c r="J59" s="219"/>
      <c r="K59" s="221"/>
      <c r="L59" s="221"/>
      <c r="M59" s="221"/>
    </row>
    <row r="60" spans="1:13" x14ac:dyDescent="0.25">
      <c r="A60" s="103" t="s">
        <v>2</v>
      </c>
      <c r="B60" s="47"/>
      <c r="C60" s="47"/>
      <c r="D60" s="47"/>
      <c r="E60" s="178"/>
      <c r="F60" s="178"/>
      <c r="G60" s="99">
        <f>SUM(G54:G59)</f>
        <v>0</v>
      </c>
      <c r="H60" s="108">
        <f>SUM(H54:H59)</f>
        <v>0</v>
      </c>
      <c r="I60" s="108">
        <f t="shared" ref="I60:J60" si="5">SUM(I54:I59)</f>
        <v>0</v>
      </c>
      <c r="J60" s="108">
        <f t="shared" si="5"/>
        <v>0</v>
      </c>
      <c r="K60" s="22"/>
      <c r="L60" s="22"/>
      <c r="M60" s="22"/>
    </row>
    <row r="61" spans="1:13" x14ac:dyDescent="0.25">
      <c r="G61" s="22"/>
      <c r="H61" s="37"/>
      <c r="I61" s="22"/>
      <c r="J61" s="22"/>
      <c r="K61" s="22"/>
      <c r="L61" s="22"/>
      <c r="M61" s="22"/>
    </row>
    <row r="62" spans="1:13" x14ac:dyDescent="0.25">
      <c r="A62" s="261" t="s">
        <v>107</v>
      </c>
      <c r="B62" s="262"/>
      <c r="C62" s="262"/>
      <c r="D62" s="262"/>
      <c r="E62" s="263"/>
      <c r="F62" s="15"/>
      <c r="I62" s="22"/>
      <c r="J62" s="22"/>
      <c r="K62" s="22"/>
      <c r="L62" s="22"/>
      <c r="M62" s="22"/>
    </row>
    <row r="63" spans="1:13" s="22" customFormat="1" x14ac:dyDescent="0.25">
      <c r="A63" s="113"/>
      <c r="B63" s="29"/>
      <c r="C63" s="29"/>
      <c r="D63" s="29"/>
      <c r="E63" s="29"/>
      <c r="F63" s="29"/>
    </row>
    <row r="64" spans="1:13" s="22" customFormat="1" ht="45" x14ac:dyDescent="0.25">
      <c r="A64" s="109" t="s">
        <v>22</v>
      </c>
      <c r="B64" s="98" t="s">
        <v>24</v>
      </c>
      <c r="C64" s="98" t="s">
        <v>102</v>
      </c>
      <c r="D64" s="98" t="s">
        <v>25</v>
      </c>
      <c r="E64" s="98" t="s">
        <v>164</v>
      </c>
      <c r="F64" s="102" t="s">
        <v>165</v>
      </c>
      <c r="G64" s="98" t="s">
        <v>23</v>
      </c>
      <c r="H64" s="98" t="s">
        <v>17</v>
      </c>
      <c r="I64" s="98" t="s">
        <v>18</v>
      </c>
      <c r="J64" s="98" t="s">
        <v>19</v>
      </c>
    </row>
    <row r="65" spans="1:10" s="22" customFormat="1" x14ac:dyDescent="0.25">
      <c r="A65" s="174"/>
      <c r="B65" s="164"/>
      <c r="C65" s="164"/>
      <c r="D65" s="164"/>
      <c r="E65" s="148"/>
      <c r="F65" s="148"/>
      <c r="G65" s="108">
        <f>E65*F65</f>
        <v>0</v>
      </c>
      <c r="H65" s="149"/>
      <c r="I65" s="148"/>
      <c r="J65" s="148"/>
    </row>
    <row r="66" spans="1:10" s="22" customFormat="1" x14ac:dyDescent="0.25">
      <c r="A66" s="174"/>
      <c r="B66" s="164"/>
      <c r="C66" s="164"/>
      <c r="D66" s="164"/>
      <c r="E66" s="148"/>
      <c r="F66" s="148"/>
      <c r="G66" s="108">
        <f>E66*F66</f>
        <v>0</v>
      </c>
      <c r="H66" s="149"/>
      <c r="I66" s="148"/>
      <c r="J66" s="148"/>
    </row>
    <row r="67" spans="1:10" x14ac:dyDescent="0.25">
      <c r="A67" s="103" t="s">
        <v>2</v>
      </c>
      <c r="B67" s="47"/>
      <c r="C67" s="47"/>
      <c r="D67" s="47"/>
      <c r="E67" s="178"/>
      <c r="F67" s="178"/>
      <c r="G67" s="99">
        <f>SUM(G65:G66)</f>
        <v>0</v>
      </c>
      <c r="H67" s="108">
        <f t="shared" ref="H67:J67" si="6">SUM(H65:H66)</f>
        <v>0</v>
      </c>
      <c r="I67" s="108">
        <f t="shared" si="6"/>
        <v>0</v>
      </c>
      <c r="J67" s="108">
        <f t="shared" si="6"/>
        <v>0</v>
      </c>
    </row>
    <row r="68" spans="1:10" s="22" customFormat="1" ht="17.100000000000001" customHeight="1" x14ac:dyDescent="0.25">
      <c r="A68" s="280" t="s">
        <v>26</v>
      </c>
      <c r="B68" s="280"/>
      <c r="C68" s="280"/>
      <c r="D68" s="280"/>
      <c r="E68" s="280"/>
      <c r="F68" s="280"/>
      <c r="G68" s="280"/>
      <c r="H68" s="280"/>
    </row>
    <row r="69" spans="1:10" s="22" customFormat="1" x14ac:dyDescent="0.25">
      <c r="A69" s="11"/>
      <c r="B69" s="12"/>
      <c r="C69" s="12"/>
      <c r="D69" s="12"/>
      <c r="E69" s="12"/>
      <c r="F69" s="12"/>
      <c r="G69" s="12"/>
    </row>
    <row r="70" spans="1:10" s="22" customFormat="1" x14ac:dyDescent="0.25">
      <c r="A70" s="261" t="s">
        <v>27</v>
      </c>
      <c r="B70" s="262"/>
      <c r="C70" s="262"/>
      <c r="D70" s="262"/>
      <c r="E70" s="263"/>
      <c r="F70" s="12"/>
      <c r="G70" s="12"/>
    </row>
    <row r="71" spans="1:10" s="22" customFormat="1" x14ac:dyDescent="0.25">
      <c r="A71" s="11"/>
      <c r="B71" s="12"/>
      <c r="C71" s="12"/>
      <c r="D71" s="12"/>
      <c r="E71" s="12"/>
      <c r="F71" s="12"/>
      <c r="G71" s="12"/>
    </row>
    <row r="72" spans="1:10" s="22" customFormat="1" ht="45" x14ac:dyDescent="0.25">
      <c r="A72" s="264" t="s">
        <v>108</v>
      </c>
      <c r="B72" s="264"/>
      <c r="C72" s="110" t="s">
        <v>83</v>
      </c>
      <c r="D72" s="110" t="s">
        <v>28</v>
      </c>
      <c r="E72" s="110" t="s">
        <v>29</v>
      </c>
      <c r="F72" s="110" t="s">
        <v>30</v>
      </c>
    </row>
    <row r="73" spans="1:10" s="22" customFormat="1" ht="91.5" customHeight="1" x14ac:dyDescent="0.25">
      <c r="A73" s="265" t="s">
        <v>80</v>
      </c>
      <c r="B73" s="265"/>
      <c r="C73" s="49"/>
      <c r="D73" s="49">
        <v>31500</v>
      </c>
      <c r="E73" s="49"/>
      <c r="F73" s="114" t="s">
        <v>109</v>
      </c>
    </row>
    <row r="74" spans="1:10" s="22" customFormat="1" ht="90.75" customHeight="1" x14ac:dyDescent="0.25">
      <c r="A74" s="266" t="s">
        <v>81</v>
      </c>
      <c r="B74" s="266"/>
      <c r="C74" s="50"/>
      <c r="D74" s="50">
        <v>5900</v>
      </c>
      <c r="E74" s="50"/>
      <c r="F74" s="115" t="s">
        <v>110</v>
      </c>
    </row>
    <row r="75" spans="1:10" s="22" customFormat="1" x14ac:dyDescent="0.25">
      <c r="A75" s="267" t="s">
        <v>82</v>
      </c>
      <c r="B75" s="267"/>
      <c r="C75" s="47"/>
      <c r="D75" s="47">
        <f>SUM(D73:D74)</f>
        <v>37400</v>
      </c>
      <c r="E75" s="48">
        <f>SUM(E73:E74)</f>
        <v>0</v>
      </c>
      <c r="F75" s="88"/>
    </row>
    <row r="76" spans="1:10" s="22" customFormat="1" ht="15.75" thickBot="1" x14ac:dyDescent="0.3">
      <c r="A76" s="11"/>
      <c r="B76" s="12"/>
      <c r="C76" s="12"/>
      <c r="D76" s="12"/>
      <c r="E76" s="12"/>
      <c r="F76" s="12"/>
      <c r="G76" s="12"/>
    </row>
    <row r="77" spans="1:10" ht="29.25" customHeight="1" thickBot="1" x14ac:dyDescent="0.3">
      <c r="A77" s="268" t="s">
        <v>111</v>
      </c>
      <c r="B77" s="269"/>
      <c r="C77" s="269"/>
      <c r="D77" s="269"/>
      <c r="E77" s="269"/>
      <c r="F77" s="269"/>
      <c r="G77" s="269"/>
      <c r="H77" s="269"/>
      <c r="I77" s="269"/>
      <c r="J77" s="270"/>
    </row>
    <row r="78" spans="1:10" x14ac:dyDescent="0.25">
      <c r="A78" s="60"/>
      <c r="B78" s="60"/>
      <c r="C78" s="60"/>
      <c r="D78" s="60"/>
      <c r="E78" s="60"/>
      <c r="F78" s="60"/>
      <c r="G78" s="60"/>
    </row>
    <row r="79" spans="1:10" ht="15" customHeight="1" x14ac:dyDescent="0.25">
      <c r="A79" s="261" t="s">
        <v>112</v>
      </c>
      <c r="B79" s="262"/>
      <c r="C79" s="262"/>
      <c r="D79" s="262"/>
      <c r="E79" s="263"/>
    </row>
    <row r="80" spans="1:10" ht="15" customHeight="1" x14ac:dyDescent="0.25"/>
    <row r="81" spans="1:10" s="23" customFormat="1" ht="32.65" customHeight="1" x14ac:dyDescent="0.2">
      <c r="A81" s="134" t="s">
        <v>31</v>
      </c>
      <c r="B81" s="117" t="s">
        <v>33</v>
      </c>
      <c r="C81" s="118" t="s">
        <v>34</v>
      </c>
      <c r="D81" s="52"/>
      <c r="E81" s="52"/>
      <c r="F81" s="52"/>
      <c r="G81" s="53"/>
      <c r="H81" s="54"/>
    </row>
    <row r="82" spans="1:10" s="22" customFormat="1" ht="15" customHeight="1" x14ac:dyDescent="0.25">
      <c r="A82" s="135" t="s">
        <v>35</v>
      </c>
      <c r="B82" s="50"/>
      <c r="C82" s="143">
        <v>0.6</v>
      </c>
      <c r="D82" s="55"/>
      <c r="E82" s="55"/>
      <c r="F82" s="55"/>
      <c r="G82" s="55"/>
      <c r="H82" s="56"/>
    </row>
    <row r="83" spans="1:10" s="22" customFormat="1" ht="30" x14ac:dyDescent="0.25">
      <c r="A83" s="135" t="s">
        <v>36</v>
      </c>
      <c r="B83" s="50"/>
      <c r="C83" s="129"/>
      <c r="D83" s="55"/>
      <c r="E83" s="55"/>
      <c r="F83" s="55"/>
      <c r="G83" s="55"/>
      <c r="H83" s="56"/>
    </row>
    <row r="84" spans="1:10" s="35" customFormat="1" ht="45" x14ac:dyDescent="0.25">
      <c r="A84" s="116" t="s">
        <v>32</v>
      </c>
      <c r="B84" s="128">
        <f>SUM(B82:B83)</f>
        <v>0</v>
      </c>
      <c r="C84" s="130">
        <f>SUM(C82:C83)</f>
        <v>0.6</v>
      </c>
      <c r="D84" s="58"/>
      <c r="E84" s="58"/>
      <c r="F84" s="58"/>
      <c r="G84" s="59"/>
      <c r="H84" s="17"/>
    </row>
    <row r="85" spans="1:10" ht="15" customHeight="1" x14ac:dyDescent="0.25">
      <c r="A85" s="51"/>
      <c r="D85" s="51"/>
      <c r="E85" s="51"/>
      <c r="G85" s="51"/>
    </row>
    <row r="86" spans="1:10" ht="15" customHeight="1" x14ac:dyDescent="0.25">
      <c r="A86" s="261" t="s">
        <v>113</v>
      </c>
      <c r="B86" s="262"/>
      <c r="C86" s="262"/>
      <c r="D86" s="263"/>
    </row>
    <row r="87" spans="1:10" ht="15" customHeight="1" x14ac:dyDescent="0.25"/>
    <row r="88" spans="1:10" ht="60" x14ac:dyDescent="0.25">
      <c r="A88" s="116" t="s">
        <v>37</v>
      </c>
      <c r="B88" s="120" t="s">
        <v>38</v>
      </c>
      <c r="C88" s="120" t="s">
        <v>39</v>
      </c>
      <c r="D88" s="120" t="s">
        <v>114</v>
      </c>
      <c r="E88" s="66"/>
      <c r="F88" s="66"/>
      <c r="G88" s="63"/>
      <c r="H88" s="67"/>
      <c r="I88" s="67"/>
      <c r="J88" s="34"/>
    </row>
    <row r="89" spans="1:10" ht="15" customHeight="1" x14ac:dyDescent="0.25">
      <c r="A89" s="94"/>
      <c r="B89" s="169"/>
      <c r="C89" s="150"/>
      <c r="D89" s="125"/>
      <c r="E89" s="62"/>
      <c r="F89" s="62"/>
      <c r="G89" s="63"/>
      <c r="H89" s="133"/>
      <c r="I89" s="133"/>
      <c r="J89" s="34"/>
    </row>
    <row r="90" spans="1:10" ht="15" customHeight="1" x14ac:dyDescent="0.25">
      <c r="A90" s="94" t="s">
        <v>84</v>
      </c>
      <c r="B90" s="169"/>
      <c r="C90" s="150"/>
      <c r="D90" s="125"/>
      <c r="E90" s="62"/>
      <c r="F90" s="62"/>
      <c r="G90" s="63"/>
      <c r="H90" s="133"/>
      <c r="I90" s="133"/>
      <c r="J90" s="34"/>
    </row>
    <row r="91" spans="1:10" ht="15" customHeight="1" x14ac:dyDescent="0.25">
      <c r="A91" s="61" t="s">
        <v>40</v>
      </c>
      <c r="B91" s="170"/>
      <c r="C91" s="151"/>
      <c r="D91" s="126"/>
      <c r="E91" s="68"/>
      <c r="F91" s="68"/>
      <c r="G91" s="68"/>
      <c r="H91" s="233"/>
      <c r="I91" s="233"/>
    </row>
    <row r="92" spans="1:10" ht="45" x14ac:dyDescent="0.25">
      <c r="A92" s="61" t="s">
        <v>42</v>
      </c>
      <c r="B92" s="170"/>
      <c r="C92" s="151"/>
      <c r="D92" s="126"/>
      <c r="E92" s="68"/>
      <c r="F92" s="68"/>
      <c r="G92" s="68"/>
      <c r="H92" s="233"/>
      <c r="I92" s="233"/>
    </row>
    <row r="93" spans="1:10" ht="30" x14ac:dyDescent="0.25">
      <c r="A93" s="61" t="s">
        <v>41</v>
      </c>
      <c r="B93" s="170"/>
      <c r="C93" s="151"/>
      <c r="D93" s="126"/>
      <c r="E93" s="68"/>
      <c r="F93" s="68"/>
      <c r="G93" s="68"/>
      <c r="H93" s="132"/>
      <c r="I93" s="132"/>
    </row>
    <row r="94" spans="1:10" ht="15.75" customHeight="1" x14ac:dyDescent="0.25">
      <c r="A94" s="103" t="s">
        <v>2</v>
      </c>
      <c r="B94" s="111"/>
      <c r="C94" s="111">
        <f>SUM(C91:C93)</f>
        <v>0</v>
      </c>
      <c r="D94" s="127">
        <f>SUM(D91:D93)</f>
        <v>0</v>
      </c>
      <c r="E94" s="69"/>
      <c r="F94" s="69"/>
      <c r="G94" s="70"/>
      <c r="H94" s="71"/>
      <c r="I94" s="71"/>
    </row>
  </sheetData>
  <mergeCells count="21">
    <mergeCell ref="A86:D86"/>
    <mergeCell ref="H91:I91"/>
    <mergeCell ref="H92:I92"/>
    <mergeCell ref="A72:B72"/>
    <mergeCell ref="A73:B73"/>
    <mergeCell ref="A74:B74"/>
    <mergeCell ref="A75:B75"/>
    <mergeCell ref="A77:J77"/>
    <mergeCell ref="A79:E79"/>
    <mergeCell ref="A70:E70"/>
    <mergeCell ref="A5:J5"/>
    <mergeCell ref="A11:J11"/>
    <mergeCell ref="A13:E13"/>
    <mergeCell ref="A27:E27"/>
    <mergeCell ref="B29:G29"/>
    <mergeCell ref="A32:E32"/>
    <mergeCell ref="B34:G34"/>
    <mergeCell ref="A37:E37"/>
    <mergeCell ref="A51:E51"/>
    <mergeCell ref="A62:E62"/>
    <mergeCell ref="A68:H68"/>
  </mergeCells>
  <printOptions horizontalCentered="1" verticalCentered="1"/>
  <pageMargins left="0.31496062992125984" right="0.31496062992125984" top="0.23622047244094491" bottom="0.35433070866141736" header="0" footer="0"/>
  <pageSetup paperSize="9" scale="54" fitToHeight="0" orientation="portrait" r:id="rId1"/>
  <headerFooter alignWithMargins="0">
    <oddFooter>&amp;L&amp;"Arial,Gras"&amp;8VERSION  31-07-2008 màj041209&amp;R&amp;P</oddFooter>
  </headerFooter>
  <rowBreaks count="1" manualBreakCount="1">
    <brk id="26" max="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C6812-C5D9-4DEA-8470-BB09C566E2E7}">
  <sheetPr>
    <pageSetUpPr fitToPage="1"/>
  </sheetPr>
  <dimension ref="A1:M94"/>
  <sheetViews>
    <sheetView topLeftCell="A63" zoomScale="110" zoomScaleNormal="110" zoomScaleSheetLayoutView="100" workbookViewId="0">
      <selection activeCell="D75" sqref="D75"/>
    </sheetView>
  </sheetViews>
  <sheetFormatPr defaultColWidth="11.42578125" defaultRowHeight="15" x14ac:dyDescent="0.25"/>
  <cols>
    <col min="1" max="1" width="44.5703125" style="1" customWidth="1"/>
    <col min="2" max="2" width="22.85546875" style="1" customWidth="1"/>
    <col min="3" max="3" width="18.140625" style="1" customWidth="1"/>
    <col min="4" max="4" width="17.140625" style="1" customWidth="1"/>
    <col min="5" max="5" width="19.140625" style="1" customWidth="1"/>
    <col min="6" max="6" width="17.7109375" style="1" customWidth="1"/>
    <col min="7" max="7" width="18.28515625" style="1" customWidth="1"/>
    <col min="8" max="8" width="15.7109375" style="22" customWidth="1"/>
    <col min="9" max="10" width="15.7109375" style="1" customWidth="1"/>
    <col min="11" max="16384" width="11.42578125" style="1"/>
  </cols>
  <sheetData>
    <row r="1" spans="1:11" x14ac:dyDescent="0.25">
      <c r="A1" s="95" t="s">
        <v>3</v>
      </c>
      <c r="B1" s="137"/>
      <c r="C1" s="136"/>
      <c r="D1" s="136"/>
      <c r="E1" s="136"/>
      <c r="F1" s="136"/>
      <c r="G1" s="136"/>
    </row>
    <row r="2" spans="1:11" s="5" customFormat="1" ht="15" customHeight="1" x14ac:dyDescent="0.25">
      <c r="A2" s="104" t="s">
        <v>7</v>
      </c>
      <c r="B2" s="131" t="s">
        <v>6</v>
      </c>
      <c r="C2" s="144" t="s">
        <v>148</v>
      </c>
      <c r="D2" s="16"/>
      <c r="E2" s="16"/>
      <c r="F2" s="16"/>
      <c r="G2" s="16"/>
      <c r="H2" s="8"/>
    </row>
    <row r="3" spans="1:11" s="5" customFormat="1" ht="15" customHeight="1" x14ac:dyDescent="0.25">
      <c r="A3" s="104" t="s">
        <v>8</v>
      </c>
      <c r="B3" s="137"/>
      <c r="C3" s="136"/>
      <c r="D3" s="30"/>
      <c r="E3" s="8"/>
      <c r="F3" s="8"/>
      <c r="G3" s="8"/>
      <c r="H3" s="8"/>
    </row>
    <row r="4" spans="1:11" ht="15.75" thickBot="1" x14ac:dyDescent="0.3">
      <c r="A4" s="31"/>
      <c r="B4" s="32"/>
      <c r="C4" s="31"/>
      <c r="D4" s="31"/>
      <c r="E4" s="31"/>
      <c r="F4" s="31"/>
      <c r="G4" s="31"/>
    </row>
    <row r="5" spans="1:11" ht="27.75" customHeight="1" thickBot="1" x14ac:dyDescent="0.3">
      <c r="A5" s="268" t="s">
        <v>93</v>
      </c>
      <c r="B5" s="269"/>
      <c r="C5" s="269"/>
      <c r="D5" s="269"/>
      <c r="E5" s="269"/>
      <c r="F5" s="269"/>
      <c r="G5" s="269"/>
      <c r="H5" s="269"/>
      <c r="I5" s="269"/>
      <c r="J5" s="270"/>
    </row>
    <row r="6" spans="1:11" ht="18.75" x14ac:dyDescent="0.25">
      <c r="A6" s="112"/>
      <c r="B6" s="112"/>
      <c r="C6" s="112"/>
      <c r="D6" s="112"/>
      <c r="E6" s="112"/>
      <c r="F6" s="112"/>
      <c r="G6" s="112"/>
    </row>
    <row r="7" spans="1:11" ht="93" customHeight="1" x14ac:dyDescent="0.25">
      <c r="A7" s="97" t="s">
        <v>43</v>
      </c>
      <c r="B7" s="98" t="s">
        <v>149</v>
      </c>
      <c r="C7" s="98" t="s">
        <v>58</v>
      </c>
      <c r="D7" s="98" t="s">
        <v>59</v>
      </c>
      <c r="E7" s="102" t="s">
        <v>95</v>
      </c>
      <c r="F7" s="102" t="s">
        <v>94</v>
      </c>
      <c r="G7" s="98" t="s">
        <v>79</v>
      </c>
      <c r="H7" s="98" t="s">
        <v>62</v>
      </c>
      <c r="I7" s="98" t="s">
        <v>63</v>
      </c>
      <c r="J7" s="98" t="s">
        <v>16</v>
      </c>
    </row>
    <row r="8" spans="1:11" x14ac:dyDescent="0.25">
      <c r="A8" s="93" t="s">
        <v>152</v>
      </c>
      <c r="B8" s="87" t="str">
        <f>C2</f>
        <v xml:space="preserve">Nom/Name </v>
      </c>
      <c r="C8" s="124">
        <f>G25</f>
        <v>0</v>
      </c>
      <c r="D8" s="124">
        <f>B30</f>
        <v>0</v>
      </c>
      <c r="E8" s="124">
        <f>B35</f>
        <v>0</v>
      </c>
      <c r="F8" s="124">
        <f>G48</f>
        <v>0</v>
      </c>
      <c r="G8" s="124">
        <f>G60</f>
        <v>0</v>
      </c>
      <c r="H8" s="46">
        <f>G67</f>
        <v>0</v>
      </c>
      <c r="I8" s="3">
        <f>E75</f>
        <v>0</v>
      </c>
      <c r="J8" s="3">
        <f>SUM(C8:I8)</f>
        <v>0</v>
      </c>
    </row>
    <row r="9" spans="1:11" x14ac:dyDescent="0.25">
      <c r="A9" s="103" t="s">
        <v>2</v>
      </c>
      <c r="B9" s="93"/>
      <c r="C9" s="108">
        <f>C8</f>
        <v>0</v>
      </c>
      <c r="D9" s="108">
        <f>D8</f>
        <v>0</v>
      </c>
      <c r="E9" s="108">
        <f t="shared" ref="E9:J9" si="0">E8</f>
        <v>0</v>
      </c>
      <c r="F9" s="108">
        <f t="shared" si="0"/>
        <v>0</v>
      </c>
      <c r="G9" s="108">
        <f t="shared" si="0"/>
        <v>0</v>
      </c>
      <c r="H9" s="108">
        <f t="shared" si="0"/>
        <v>0</v>
      </c>
      <c r="I9" s="108">
        <f t="shared" si="0"/>
        <v>0</v>
      </c>
      <c r="J9" s="99">
        <f t="shared" si="0"/>
        <v>0</v>
      </c>
    </row>
    <row r="10" spans="1:11" ht="19.5" customHeight="1" thickBot="1" x14ac:dyDescent="0.3">
      <c r="A10" s="27"/>
      <c r="B10" s="86"/>
    </row>
    <row r="11" spans="1:11" ht="28.5" customHeight="1" thickBot="1" x14ac:dyDescent="0.3">
      <c r="A11" s="268" t="s">
        <v>96</v>
      </c>
      <c r="B11" s="269"/>
      <c r="C11" s="269"/>
      <c r="D11" s="269"/>
      <c r="E11" s="269"/>
      <c r="F11" s="269"/>
      <c r="G11" s="269"/>
      <c r="H11" s="269"/>
      <c r="I11" s="269"/>
      <c r="J11" s="269"/>
      <c r="K11" s="51"/>
    </row>
    <row r="12" spans="1:11" ht="19.7" customHeight="1" x14ac:dyDescent="0.25">
      <c r="A12" s="24"/>
      <c r="B12" s="15"/>
      <c r="H12" s="37"/>
    </row>
    <row r="13" spans="1:11" ht="15" customHeight="1" x14ac:dyDescent="0.25">
      <c r="A13" s="261" t="s">
        <v>1</v>
      </c>
      <c r="B13" s="262"/>
      <c r="C13" s="262"/>
      <c r="D13" s="262"/>
      <c r="E13" s="263"/>
      <c r="H13" s="37"/>
    </row>
    <row r="14" spans="1:11" s="22" customFormat="1" ht="15" customHeight="1" x14ac:dyDescent="0.25">
      <c r="A14" s="113"/>
      <c r="B14" s="6"/>
      <c r="C14" s="6"/>
      <c r="D14" s="6"/>
    </row>
    <row r="15" spans="1:11" ht="29.85" customHeight="1" x14ac:dyDescent="0.25">
      <c r="A15" s="105" t="s">
        <v>11</v>
      </c>
      <c r="B15" s="98" t="s">
        <v>12</v>
      </c>
      <c r="C15" s="98" t="s">
        <v>13</v>
      </c>
      <c r="D15" s="98" t="s">
        <v>101</v>
      </c>
      <c r="E15" s="98" t="s">
        <v>14</v>
      </c>
      <c r="F15" s="98" t="s">
        <v>15</v>
      </c>
      <c r="G15" s="106" t="s">
        <v>16</v>
      </c>
      <c r="H15" s="98" t="s">
        <v>17</v>
      </c>
      <c r="I15" s="98" t="s">
        <v>18</v>
      </c>
      <c r="J15" s="98" t="s">
        <v>19</v>
      </c>
    </row>
    <row r="16" spans="1:11" s="15" customFormat="1" ht="30" x14ac:dyDescent="0.25">
      <c r="A16" s="92" t="s">
        <v>97</v>
      </c>
      <c r="B16" s="90" t="s">
        <v>20</v>
      </c>
      <c r="C16" s="187"/>
      <c r="D16" s="44" t="s">
        <v>166</v>
      </c>
      <c r="E16" s="44"/>
      <c r="F16" s="44"/>
      <c r="G16" s="185">
        <f>E16*F16</f>
        <v>0</v>
      </c>
      <c r="H16" s="181"/>
      <c r="I16" s="145"/>
      <c r="J16" s="145"/>
    </row>
    <row r="17" spans="1:10" s="24" customFormat="1" ht="45" x14ac:dyDescent="0.25">
      <c r="A17" s="92" t="s">
        <v>98</v>
      </c>
      <c r="B17" s="91" t="s">
        <v>76</v>
      </c>
      <c r="C17" s="188"/>
      <c r="D17" s="44" t="s">
        <v>21</v>
      </c>
      <c r="E17" s="186"/>
      <c r="F17" s="186"/>
      <c r="G17" s="185">
        <f t="shared" ref="G17:G24" si="1">E17*F17</f>
        <v>0</v>
      </c>
      <c r="H17" s="146"/>
      <c r="I17" s="147"/>
      <c r="J17" s="147"/>
    </row>
    <row r="18" spans="1:10" s="24" customFormat="1" ht="45" x14ac:dyDescent="0.25">
      <c r="A18" s="92" t="s">
        <v>98</v>
      </c>
      <c r="B18" s="91" t="s">
        <v>76</v>
      </c>
      <c r="C18" s="188"/>
      <c r="D18" s="44" t="s">
        <v>21</v>
      </c>
      <c r="E18" s="186"/>
      <c r="F18" s="186"/>
      <c r="G18" s="185">
        <f t="shared" si="1"/>
        <v>0</v>
      </c>
      <c r="H18" s="146"/>
      <c r="I18" s="147"/>
      <c r="J18" s="147"/>
    </row>
    <row r="19" spans="1:10" s="24" customFormat="1" ht="45" x14ac:dyDescent="0.25">
      <c r="A19" s="92" t="s">
        <v>98</v>
      </c>
      <c r="B19" s="91" t="s">
        <v>76</v>
      </c>
      <c r="C19" s="188"/>
      <c r="D19" s="44" t="s">
        <v>21</v>
      </c>
      <c r="E19" s="186"/>
      <c r="F19" s="186"/>
      <c r="G19" s="185">
        <f t="shared" si="1"/>
        <v>0</v>
      </c>
      <c r="H19" s="146"/>
      <c r="I19" s="147"/>
      <c r="J19" s="147"/>
    </row>
    <row r="20" spans="1:10" s="24" customFormat="1" ht="30" x14ac:dyDescent="0.25">
      <c r="A20" s="92" t="s">
        <v>99</v>
      </c>
      <c r="B20" s="91" t="s">
        <v>77</v>
      </c>
      <c r="C20" s="188"/>
      <c r="D20" s="44" t="s">
        <v>21</v>
      </c>
      <c r="E20" s="186"/>
      <c r="F20" s="186"/>
      <c r="G20" s="185">
        <f t="shared" si="1"/>
        <v>0</v>
      </c>
      <c r="H20" s="146"/>
      <c r="I20" s="147"/>
      <c r="J20" s="147"/>
    </row>
    <row r="21" spans="1:10" s="24" customFormat="1" ht="30" x14ac:dyDescent="0.25">
      <c r="A21" s="92" t="s">
        <v>99</v>
      </c>
      <c r="B21" s="91" t="s">
        <v>77</v>
      </c>
      <c r="C21" s="188"/>
      <c r="D21" s="44" t="s">
        <v>21</v>
      </c>
      <c r="E21" s="186"/>
      <c r="F21" s="186"/>
      <c r="G21" s="185">
        <f t="shared" si="1"/>
        <v>0</v>
      </c>
      <c r="H21" s="146"/>
      <c r="I21" s="147"/>
      <c r="J21" s="147"/>
    </row>
    <row r="22" spans="1:10" s="24" customFormat="1" ht="30" x14ac:dyDescent="0.25">
      <c r="A22" s="92" t="s">
        <v>99</v>
      </c>
      <c r="B22" s="91" t="s">
        <v>77</v>
      </c>
      <c r="C22" s="188"/>
      <c r="D22" s="44" t="s">
        <v>21</v>
      </c>
      <c r="E22" s="186"/>
      <c r="F22" s="186"/>
      <c r="G22" s="185">
        <f t="shared" si="1"/>
        <v>0</v>
      </c>
      <c r="H22" s="146"/>
      <c r="I22" s="147"/>
      <c r="J22" s="147"/>
    </row>
    <row r="23" spans="1:10" s="24" customFormat="1" ht="30" x14ac:dyDescent="0.25">
      <c r="A23" s="92" t="s">
        <v>100</v>
      </c>
      <c r="B23" s="91" t="s">
        <v>78</v>
      </c>
      <c r="C23" s="188"/>
      <c r="D23" s="44" t="s">
        <v>21</v>
      </c>
      <c r="E23" s="186"/>
      <c r="F23" s="186"/>
      <c r="G23" s="185">
        <f t="shared" si="1"/>
        <v>0</v>
      </c>
      <c r="H23" s="146"/>
      <c r="I23" s="147"/>
      <c r="J23" s="147"/>
    </row>
    <row r="24" spans="1:10" s="24" customFormat="1" ht="30" x14ac:dyDescent="0.25">
      <c r="A24" s="92" t="s">
        <v>100</v>
      </c>
      <c r="B24" s="91" t="s">
        <v>78</v>
      </c>
      <c r="C24" s="188"/>
      <c r="D24" s="44" t="s">
        <v>21</v>
      </c>
      <c r="E24" s="186"/>
      <c r="F24" s="186"/>
      <c r="G24" s="185">
        <f t="shared" si="1"/>
        <v>0</v>
      </c>
      <c r="H24" s="146"/>
      <c r="I24" s="147"/>
      <c r="J24" s="147"/>
    </row>
    <row r="25" spans="1:10" ht="15" customHeight="1" x14ac:dyDescent="0.25">
      <c r="A25" s="103" t="s">
        <v>2</v>
      </c>
      <c r="B25" s="47"/>
      <c r="C25" s="47"/>
      <c r="D25" s="47"/>
      <c r="E25" s="47"/>
      <c r="F25" s="47"/>
      <c r="G25" s="99">
        <f>SUM(G16:G24)</f>
        <v>0</v>
      </c>
      <c r="H25" s="108">
        <f>SUM(H16:H24)</f>
        <v>0</v>
      </c>
      <c r="I25" s="108">
        <f>SUM(I16:I24)</f>
        <v>0</v>
      </c>
      <c r="J25" s="108">
        <f>SUM(J16:J24)</f>
        <v>0</v>
      </c>
    </row>
    <row r="26" spans="1:10" ht="15" customHeight="1" x14ac:dyDescent="0.25"/>
    <row r="27" spans="1:10" s="5" customFormat="1" ht="15" customHeight="1" x14ac:dyDescent="0.25">
      <c r="A27" s="261" t="s">
        <v>105</v>
      </c>
      <c r="B27" s="262"/>
      <c r="C27" s="262"/>
      <c r="D27" s="262"/>
      <c r="E27" s="263"/>
      <c r="H27" s="8"/>
    </row>
    <row r="28" spans="1:10" s="8" customFormat="1" ht="15" customHeight="1" x14ac:dyDescent="0.25">
      <c r="A28" s="6"/>
      <c r="B28" s="7"/>
      <c r="C28" s="7"/>
      <c r="D28" s="7"/>
    </row>
    <row r="29" spans="1:10" s="23" customFormat="1" x14ac:dyDescent="0.2">
      <c r="A29" s="109" t="s">
        <v>5</v>
      </c>
      <c r="B29" s="277" t="s">
        <v>4</v>
      </c>
      <c r="C29" s="278"/>
      <c r="D29" s="278"/>
      <c r="E29" s="278"/>
      <c r="F29" s="278"/>
      <c r="G29" s="279"/>
    </row>
    <row r="30" spans="1:10" x14ac:dyDescent="0.25">
      <c r="A30" s="2" t="s">
        <v>9</v>
      </c>
      <c r="B30" s="138">
        <f>G25*0.15</f>
        <v>0</v>
      </c>
      <c r="C30" s="139"/>
      <c r="D30" s="139"/>
      <c r="E30" s="139"/>
      <c r="F30" s="139"/>
      <c r="G30" s="140"/>
    </row>
    <row r="31" spans="1:10" x14ac:dyDescent="0.25">
      <c r="B31" s="13"/>
      <c r="C31" s="13"/>
      <c r="D31" s="13"/>
      <c r="E31" s="13"/>
      <c r="F31" s="13"/>
      <c r="G31" s="13"/>
    </row>
    <row r="32" spans="1:10" ht="15" customHeight="1" x14ac:dyDescent="0.25">
      <c r="A32" s="271" t="s">
        <v>0</v>
      </c>
      <c r="B32" s="272"/>
      <c r="C32" s="272"/>
      <c r="D32" s="272"/>
      <c r="E32" s="273"/>
      <c r="F32" s="6"/>
      <c r="G32" s="6"/>
    </row>
    <row r="33" spans="1:10" s="22" customFormat="1" x14ac:dyDescent="0.25">
      <c r="A33" s="28"/>
      <c r="B33" s="28"/>
      <c r="C33" s="28"/>
      <c r="D33" s="28"/>
      <c r="E33" s="28"/>
      <c r="F33" s="28"/>
      <c r="G33" s="28"/>
    </row>
    <row r="34" spans="1:10" s="22" customFormat="1" x14ac:dyDescent="0.25">
      <c r="A34" s="109" t="s">
        <v>5</v>
      </c>
      <c r="B34" s="277" t="s">
        <v>4</v>
      </c>
      <c r="C34" s="278"/>
      <c r="D34" s="278"/>
      <c r="E34" s="278"/>
      <c r="F34" s="278"/>
      <c r="G34" s="279"/>
    </row>
    <row r="35" spans="1:10" s="22" customFormat="1" x14ac:dyDescent="0.25">
      <c r="A35" s="2" t="s">
        <v>10</v>
      </c>
      <c r="B35" s="138">
        <f>G25*0.05</f>
        <v>0</v>
      </c>
      <c r="C35" s="139"/>
      <c r="D35" s="139"/>
      <c r="E35" s="139"/>
      <c r="F35" s="139"/>
      <c r="G35" s="140"/>
    </row>
    <row r="36" spans="1:10" ht="12.75" customHeight="1" x14ac:dyDescent="0.25">
      <c r="A36" s="13"/>
      <c r="B36" s="13"/>
      <c r="C36" s="13"/>
      <c r="D36" s="13"/>
      <c r="E36" s="13"/>
      <c r="F36" s="13"/>
      <c r="G36" s="13"/>
      <c r="H36" s="37"/>
    </row>
    <row r="37" spans="1:10" ht="15.75" customHeight="1" x14ac:dyDescent="0.25">
      <c r="A37" s="274" t="s">
        <v>106</v>
      </c>
      <c r="B37" s="275"/>
      <c r="C37" s="275"/>
      <c r="D37" s="275"/>
      <c r="E37" s="276"/>
      <c r="F37" s="14"/>
      <c r="G37" s="14"/>
    </row>
    <row r="38" spans="1:10" x14ac:dyDescent="0.25">
      <c r="A38" s="6"/>
      <c r="B38" s="14"/>
      <c r="C38" s="14"/>
      <c r="D38" s="14"/>
      <c r="E38" s="14"/>
      <c r="F38" s="14"/>
      <c r="G38" s="14"/>
    </row>
    <row r="39" spans="1:10" s="23" customFormat="1" ht="44.25" customHeight="1" x14ac:dyDescent="0.2">
      <c r="A39" s="109" t="s">
        <v>22</v>
      </c>
      <c r="B39" s="98" t="s">
        <v>24</v>
      </c>
      <c r="C39" s="98" t="s">
        <v>103</v>
      </c>
      <c r="D39" s="98" t="s">
        <v>25</v>
      </c>
      <c r="E39" s="98" t="s">
        <v>164</v>
      </c>
      <c r="F39" s="102" t="s">
        <v>165</v>
      </c>
      <c r="G39" s="98" t="s">
        <v>23</v>
      </c>
      <c r="H39" s="98" t="s">
        <v>17</v>
      </c>
      <c r="I39" s="98" t="s">
        <v>18</v>
      </c>
      <c r="J39" s="98" t="s">
        <v>19</v>
      </c>
    </row>
    <row r="40" spans="1:10" x14ac:dyDescent="0.25">
      <c r="A40" s="171"/>
      <c r="B40" s="164"/>
      <c r="C40" s="164"/>
      <c r="D40" s="164"/>
      <c r="E40" s="148"/>
      <c r="F40" s="148"/>
      <c r="G40" s="108">
        <f>E40*F40</f>
        <v>0</v>
      </c>
      <c r="H40" s="149"/>
      <c r="I40" s="148"/>
      <c r="J40" s="148"/>
    </row>
    <row r="41" spans="1:10" x14ac:dyDescent="0.25">
      <c r="A41" s="172"/>
      <c r="B41" s="164"/>
      <c r="C41" s="164"/>
      <c r="D41" s="164"/>
      <c r="E41" s="148"/>
      <c r="F41" s="148"/>
      <c r="G41" s="108">
        <f>E41*F41</f>
        <v>0</v>
      </c>
      <c r="H41" s="149"/>
      <c r="I41" s="148"/>
      <c r="J41" s="148"/>
    </row>
    <row r="42" spans="1:10" x14ac:dyDescent="0.25">
      <c r="A42" s="171"/>
      <c r="B42" s="164"/>
      <c r="C42" s="164"/>
      <c r="D42" s="164"/>
      <c r="E42" s="148"/>
      <c r="F42" s="148"/>
      <c r="G42" s="108">
        <f t="shared" ref="G42:G47" si="2">E42*F42</f>
        <v>0</v>
      </c>
      <c r="H42" s="149"/>
      <c r="I42" s="148"/>
      <c r="J42" s="148"/>
    </row>
    <row r="43" spans="1:10" x14ac:dyDescent="0.25">
      <c r="A43" s="171"/>
      <c r="B43" s="164"/>
      <c r="C43" s="164"/>
      <c r="D43" s="164"/>
      <c r="E43" s="148"/>
      <c r="F43" s="148"/>
      <c r="G43" s="108">
        <f t="shared" si="2"/>
        <v>0</v>
      </c>
      <c r="H43" s="149"/>
      <c r="I43" s="148"/>
      <c r="J43" s="148"/>
    </row>
    <row r="44" spans="1:10" x14ac:dyDescent="0.25">
      <c r="A44" s="171"/>
      <c r="B44" s="164"/>
      <c r="C44" s="164"/>
      <c r="D44" s="164"/>
      <c r="E44" s="148"/>
      <c r="F44" s="148"/>
      <c r="G44" s="108">
        <f t="shared" si="2"/>
        <v>0</v>
      </c>
      <c r="H44" s="149"/>
      <c r="I44" s="148"/>
      <c r="J44" s="148"/>
    </row>
    <row r="45" spans="1:10" x14ac:dyDescent="0.25">
      <c r="A45" s="171"/>
      <c r="B45" s="164"/>
      <c r="C45" s="164"/>
      <c r="D45" s="164"/>
      <c r="E45" s="148"/>
      <c r="F45" s="148"/>
      <c r="G45" s="108">
        <f t="shared" si="2"/>
        <v>0</v>
      </c>
      <c r="H45" s="149"/>
      <c r="I45" s="148"/>
      <c r="J45" s="148"/>
    </row>
    <row r="46" spans="1:10" x14ac:dyDescent="0.25">
      <c r="A46" s="174"/>
      <c r="B46" s="164"/>
      <c r="C46" s="164"/>
      <c r="D46" s="164"/>
      <c r="E46" s="148"/>
      <c r="F46" s="148"/>
      <c r="G46" s="108">
        <f t="shared" si="2"/>
        <v>0</v>
      </c>
      <c r="H46" s="149"/>
      <c r="I46" s="148"/>
      <c r="J46" s="148"/>
    </row>
    <row r="47" spans="1:10" x14ac:dyDescent="0.25">
      <c r="A47" s="189"/>
      <c r="B47" s="172"/>
      <c r="C47" s="172"/>
      <c r="D47" s="172"/>
      <c r="E47" s="183"/>
      <c r="F47" s="183"/>
      <c r="G47" s="108">
        <f t="shared" si="2"/>
        <v>0</v>
      </c>
      <c r="H47" s="184"/>
      <c r="I47" s="148"/>
      <c r="J47" s="148"/>
    </row>
    <row r="48" spans="1:10" x14ac:dyDescent="0.25">
      <c r="A48" s="103" t="s">
        <v>2</v>
      </c>
      <c r="B48" s="47"/>
      <c r="C48" s="47"/>
      <c r="D48" s="47"/>
      <c r="E48" s="178"/>
      <c r="F48" s="178"/>
      <c r="G48" s="99">
        <f>SUM(G40:G47)</f>
        <v>0</v>
      </c>
      <c r="H48" s="108">
        <f t="shared" ref="H48:J48" si="3">SUM(H40:H47)</f>
        <v>0</v>
      </c>
      <c r="I48" s="108">
        <f>SUM(I40:I47)</f>
        <v>0</v>
      </c>
      <c r="J48" s="108">
        <f t="shared" si="3"/>
        <v>0</v>
      </c>
    </row>
    <row r="49" spans="1:13" s="22" customFormat="1" x14ac:dyDescent="0.25">
      <c r="A49" s="11"/>
      <c r="B49" s="12"/>
      <c r="C49" s="12"/>
      <c r="D49" s="12"/>
      <c r="E49" s="12"/>
      <c r="F49" s="12"/>
      <c r="G49" s="12"/>
    </row>
    <row r="50" spans="1:13" x14ac:dyDescent="0.25">
      <c r="A50" s="14"/>
      <c r="B50" s="14"/>
      <c r="C50" s="14"/>
      <c r="D50" s="14"/>
      <c r="E50" s="14"/>
      <c r="F50" s="14"/>
      <c r="G50" s="39"/>
    </row>
    <row r="51" spans="1:13" ht="14.25" customHeight="1" x14ac:dyDescent="0.25">
      <c r="A51" s="271" t="s">
        <v>104</v>
      </c>
      <c r="B51" s="272"/>
      <c r="C51" s="272"/>
      <c r="D51" s="272"/>
      <c r="E51" s="273"/>
      <c r="F51" s="5"/>
      <c r="G51" s="5"/>
    </row>
    <row r="53" spans="1:13" s="23" customFormat="1" ht="44.25" customHeight="1" x14ac:dyDescent="0.2">
      <c r="A53" s="109" t="s">
        <v>22</v>
      </c>
      <c r="B53" s="98" t="s">
        <v>24</v>
      </c>
      <c r="C53" s="98" t="s">
        <v>102</v>
      </c>
      <c r="D53" s="98" t="s">
        <v>25</v>
      </c>
      <c r="E53" s="98" t="s">
        <v>164</v>
      </c>
      <c r="F53" s="102" t="s">
        <v>165</v>
      </c>
      <c r="G53" s="98" t="s">
        <v>23</v>
      </c>
      <c r="H53" s="98" t="s">
        <v>17</v>
      </c>
      <c r="I53" s="98" t="s">
        <v>18</v>
      </c>
      <c r="J53" s="98" t="s">
        <v>19</v>
      </c>
    </row>
    <row r="54" spans="1:13" x14ac:dyDescent="0.25">
      <c r="A54" s="174"/>
      <c r="B54" s="164"/>
      <c r="C54" s="164"/>
      <c r="D54" s="164"/>
      <c r="E54" s="148"/>
      <c r="F54" s="148"/>
      <c r="G54" s="108">
        <f>E54*F54</f>
        <v>0</v>
      </c>
      <c r="H54" s="149"/>
      <c r="I54" s="149"/>
      <c r="J54" s="148"/>
    </row>
    <row r="55" spans="1:13" x14ac:dyDescent="0.25">
      <c r="A55" s="174"/>
      <c r="B55" s="164"/>
      <c r="C55" s="164"/>
      <c r="D55" s="164"/>
      <c r="E55" s="148"/>
      <c r="F55" s="148"/>
      <c r="G55" s="108">
        <f t="shared" ref="G55:G59" si="4">E55*F55</f>
        <v>0</v>
      </c>
      <c r="H55" s="149"/>
      <c r="I55" s="148"/>
      <c r="J55" s="148"/>
    </row>
    <row r="56" spans="1:13" x14ac:dyDescent="0.25">
      <c r="A56" s="174"/>
      <c r="B56" s="164"/>
      <c r="C56" s="164"/>
      <c r="D56" s="164"/>
      <c r="E56" s="148"/>
      <c r="F56" s="148"/>
      <c r="G56" s="108">
        <f t="shared" si="4"/>
        <v>0</v>
      </c>
      <c r="H56" s="149"/>
      <c r="I56" s="148"/>
      <c r="J56" s="148"/>
    </row>
    <row r="57" spans="1:13" x14ac:dyDescent="0.25">
      <c r="A57" s="174"/>
      <c r="B57" s="164"/>
      <c r="C57" s="164"/>
      <c r="D57" s="164"/>
      <c r="E57" s="148"/>
      <c r="F57" s="148"/>
      <c r="G57" s="108">
        <f>E57*F57</f>
        <v>0</v>
      </c>
      <c r="H57" s="149"/>
      <c r="I57" s="149"/>
      <c r="J57" s="149"/>
      <c r="K57" s="22"/>
      <c r="L57" s="22"/>
      <c r="M57" s="22"/>
    </row>
    <row r="58" spans="1:13" x14ac:dyDescent="0.25">
      <c r="A58" s="174"/>
      <c r="B58" s="164"/>
      <c r="C58" s="164"/>
      <c r="D58" s="164"/>
      <c r="E58" s="148"/>
      <c r="F58" s="148"/>
      <c r="G58" s="108">
        <f t="shared" si="4"/>
        <v>0</v>
      </c>
      <c r="H58" s="149"/>
      <c r="I58" s="149"/>
      <c r="J58" s="149"/>
      <c r="K58" s="22"/>
      <c r="L58" s="22"/>
      <c r="M58" s="22"/>
    </row>
    <row r="59" spans="1:13" ht="14.25" customHeight="1" x14ac:dyDescent="0.25">
      <c r="A59" s="176"/>
      <c r="B59" s="164"/>
      <c r="C59" s="164"/>
      <c r="D59" s="164"/>
      <c r="E59" s="148"/>
      <c r="F59" s="148"/>
      <c r="G59" s="108">
        <f t="shared" si="4"/>
        <v>0</v>
      </c>
      <c r="H59" s="149"/>
      <c r="I59" s="149"/>
      <c r="J59" s="149"/>
      <c r="K59" s="22"/>
      <c r="L59" s="22"/>
      <c r="M59" s="22"/>
    </row>
    <row r="60" spans="1:13" x14ac:dyDescent="0.25">
      <c r="A60" s="103" t="s">
        <v>2</v>
      </c>
      <c r="B60" s="47"/>
      <c r="C60" s="47"/>
      <c r="D60" s="47"/>
      <c r="E60" s="178"/>
      <c r="F60" s="178"/>
      <c r="G60" s="99">
        <f>SUM(G54:G59)</f>
        <v>0</v>
      </c>
      <c r="H60" s="108">
        <f>SUM(H54:H59)</f>
        <v>0</v>
      </c>
      <c r="I60" s="108">
        <f t="shared" ref="I60:J60" si="5">SUM(I54:I59)</f>
        <v>0</v>
      </c>
      <c r="J60" s="108">
        <f t="shared" si="5"/>
        <v>0</v>
      </c>
      <c r="K60" s="22"/>
      <c r="L60" s="22"/>
      <c r="M60" s="22"/>
    </row>
    <row r="61" spans="1:13" x14ac:dyDescent="0.25">
      <c r="G61" s="22"/>
      <c r="H61" s="37"/>
      <c r="I61" s="22"/>
      <c r="J61" s="22"/>
      <c r="K61" s="22"/>
      <c r="L61" s="22"/>
      <c r="M61" s="22"/>
    </row>
    <row r="62" spans="1:13" x14ac:dyDescent="0.25">
      <c r="A62" s="261" t="s">
        <v>107</v>
      </c>
      <c r="B62" s="262"/>
      <c r="C62" s="262"/>
      <c r="D62" s="262"/>
      <c r="E62" s="263"/>
      <c r="F62" s="15"/>
      <c r="I62" s="22"/>
      <c r="J62" s="22"/>
      <c r="K62" s="22"/>
      <c r="L62" s="22"/>
      <c r="M62" s="22"/>
    </row>
    <row r="63" spans="1:13" s="22" customFormat="1" x14ac:dyDescent="0.25">
      <c r="A63" s="113"/>
      <c r="B63" s="29"/>
      <c r="C63" s="29"/>
      <c r="D63" s="29"/>
      <c r="E63" s="29"/>
      <c r="F63" s="29"/>
    </row>
    <row r="64" spans="1:13" s="22" customFormat="1" ht="45" x14ac:dyDescent="0.25">
      <c r="A64" s="109" t="s">
        <v>22</v>
      </c>
      <c r="B64" s="98" t="s">
        <v>24</v>
      </c>
      <c r="C64" s="98" t="s">
        <v>102</v>
      </c>
      <c r="D64" s="98" t="s">
        <v>25</v>
      </c>
      <c r="E64" s="98" t="s">
        <v>164</v>
      </c>
      <c r="F64" s="102" t="s">
        <v>165</v>
      </c>
      <c r="G64" s="98" t="s">
        <v>23</v>
      </c>
      <c r="H64" s="98" t="s">
        <v>17</v>
      </c>
      <c r="I64" s="98" t="s">
        <v>18</v>
      </c>
      <c r="J64" s="98" t="s">
        <v>19</v>
      </c>
    </row>
    <row r="65" spans="1:10" s="22" customFormat="1" x14ac:dyDescent="0.25">
      <c r="A65" s="174"/>
      <c r="B65" s="164"/>
      <c r="C65" s="164"/>
      <c r="D65" s="164"/>
      <c r="E65" s="148"/>
      <c r="F65" s="148"/>
      <c r="G65" s="108">
        <f>E65*F65</f>
        <v>0</v>
      </c>
      <c r="H65" s="149"/>
      <c r="I65" s="148"/>
      <c r="J65" s="148"/>
    </row>
    <row r="66" spans="1:10" s="22" customFormat="1" x14ac:dyDescent="0.25">
      <c r="A66" s="174"/>
      <c r="B66" s="164"/>
      <c r="C66" s="164"/>
      <c r="D66" s="164"/>
      <c r="E66" s="148"/>
      <c r="F66" s="148"/>
      <c r="G66" s="108">
        <f>E66*F66</f>
        <v>0</v>
      </c>
      <c r="H66" s="149"/>
      <c r="I66" s="148"/>
      <c r="J66" s="148"/>
    </row>
    <row r="67" spans="1:10" x14ac:dyDescent="0.25">
      <c r="A67" s="103" t="s">
        <v>2</v>
      </c>
      <c r="B67" s="47"/>
      <c r="C67" s="47"/>
      <c r="D67" s="47"/>
      <c r="E67" s="178"/>
      <c r="F67" s="178"/>
      <c r="G67" s="99">
        <f>SUM(G65:G66)</f>
        <v>0</v>
      </c>
      <c r="H67" s="108">
        <f t="shared" ref="H67:J67" si="6">SUM(H65:H66)</f>
        <v>0</v>
      </c>
      <c r="I67" s="108">
        <f t="shared" si="6"/>
        <v>0</v>
      </c>
      <c r="J67" s="108">
        <f t="shared" si="6"/>
        <v>0</v>
      </c>
    </row>
    <row r="68" spans="1:10" s="22" customFormat="1" ht="17.100000000000001" customHeight="1" x14ac:dyDescent="0.25">
      <c r="A68" s="280" t="s">
        <v>26</v>
      </c>
      <c r="B68" s="280"/>
      <c r="C68" s="280"/>
      <c r="D68" s="280"/>
      <c r="E68" s="280"/>
      <c r="F68" s="280"/>
      <c r="G68" s="280"/>
      <c r="H68" s="280"/>
    </row>
    <row r="69" spans="1:10" s="22" customFormat="1" x14ac:dyDescent="0.25">
      <c r="A69" s="11"/>
      <c r="B69" s="12"/>
      <c r="C69" s="12"/>
      <c r="D69" s="12"/>
      <c r="E69" s="12"/>
      <c r="F69" s="12"/>
      <c r="G69" s="12"/>
    </row>
    <row r="70" spans="1:10" s="22" customFormat="1" x14ac:dyDescent="0.25">
      <c r="A70" s="261" t="s">
        <v>27</v>
      </c>
      <c r="B70" s="262"/>
      <c r="C70" s="262"/>
      <c r="D70" s="262"/>
      <c r="E70" s="263"/>
      <c r="F70" s="12"/>
      <c r="G70" s="12"/>
    </row>
    <row r="71" spans="1:10" s="22" customFormat="1" x14ac:dyDescent="0.25">
      <c r="A71" s="11"/>
      <c r="B71" s="12"/>
      <c r="C71" s="12"/>
      <c r="D71" s="12"/>
      <c r="E71" s="12"/>
      <c r="F71" s="12"/>
      <c r="G71" s="12"/>
    </row>
    <row r="72" spans="1:10" s="22" customFormat="1" ht="45" x14ac:dyDescent="0.25">
      <c r="A72" s="264" t="s">
        <v>108</v>
      </c>
      <c r="B72" s="264"/>
      <c r="C72" s="110" t="s">
        <v>83</v>
      </c>
      <c r="D72" s="110" t="s">
        <v>28</v>
      </c>
      <c r="E72" s="110" t="s">
        <v>29</v>
      </c>
      <c r="F72" s="110" t="s">
        <v>30</v>
      </c>
    </row>
    <row r="73" spans="1:10" s="22" customFormat="1" ht="91.5" customHeight="1" x14ac:dyDescent="0.25">
      <c r="A73" s="265" t="s">
        <v>80</v>
      </c>
      <c r="B73" s="265"/>
      <c r="C73" s="49"/>
      <c r="D73" s="49">
        <v>31500</v>
      </c>
      <c r="E73" s="49"/>
      <c r="F73" s="114" t="s">
        <v>109</v>
      </c>
    </row>
    <row r="74" spans="1:10" s="22" customFormat="1" ht="90.75" customHeight="1" x14ac:dyDescent="0.25">
      <c r="A74" s="266" t="s">
        <v>81</v>
      </c>
      <c r="B74" s="266"/>
      <c r="C74" s="50"/>
      <c r="D74" s="50">
        <v>5900</v>
      </c>
      <c r="E74" s="50"/>
      <c r="F74" s="115" t="s">
        <v>110</v>
      </c>
    </row>
    <row r="75" spans="1:10" s="22" customFormat="1" x14ac:dyDescent="0.25">
      <c r="A75" s="267" t="s">
        <v>82</v>
      </c>
      <c r="B75" s="267"/>
      <c r="C75" s="47"/>
      <c r="D75" s="47">
        <f>SUM(D73:D74)</f>
        <v>37400</v>
      </c>
      <c r="E75" s="48">
        <f>SUM(E73:E74)</f>
        <v>0</v>
      </c>
      <c r="F75" s="88"/>
    </row>
    <row r="76" spans="1:10" s="22" customFormat="1" ht="15.75" thickBot="1" x14ac:dyDescent="0.3">
      <c r="A76" s="11"/>
      <c r="B76" s="12"/>
      <c r="C76" s="12"/>
      <c r="D76" s="12"/>
      <c r="E76" s="12"/>
      <c r="F76" s="12"/>
      <c r="G76" s="12"/>
    </row>
    <row r="77" spans="1:10" ht="29.25" customHeight="1" thickBot="1" x14ac:dyDescent="0.3">
      <c r="A77" s="268" t="s">
        <v>111</v>
      </c>
      <c r="B77" s="269"/>
      <c r="C77" s="269"/>
      <c r="D77" s="269"/>
      <c r="E77" s="269"/>
      <c r="F77" s="269"/>
      <c r="G77" s="269"/>
      <c r="H77" s="269"/>
      <c r="I77" s="269"/>
      <c r="J77" s="270"/>
    </row>
    <row r="78" spans="1:10" x14ac:dyDescent="0.25">
      <c r="A78" s="60"/>
      <c r="B78" s="60"/>
      <c r="C78" s="60"/>
      <c r="D78" s="60"/>
      <c r="E78" s="60"/>
      <c r="F78" s="60"/>
      <c r="G78" s="60"/>
    </row>
    <row r="79" spans="1:10" ht="15" customHeight="1" x14ac:dyDescent="0.25">
      <c r="A79" s="261" t="s">
        <v>112</v>
      </c>
      <c r="B79" s="262"/>
      <c r="C79" s="262"/>
      <c r="D79" s="262"/>
      <c r="E79" s="263"/>
    </row>
    <row r="80" spans="1:10" ht="15" customHeight="1" x14ac:dyDescent="0.25"/>
    <row r="81" spans="1:10" s="23" customFormat="1" ht="32.65" customHeight="1" x14ac:dyDescent="0.2">
      <c r="A81" s="134" t="s">
        <v>31</v>
      </c>
      <c r="B81" s="117" t="s">
        <v>33</v>
      </c>
      <c r="C81" s="118" t="s">
        <v>34</v>
      </c>
      <c r="D81" s="52"/>
      <c r="E81" s="52"/>
      <c r="F81" s="52"/>
      <c r="G81" s="53"/>
      <c r="H81" s="54"/>
    </row>
    <row r="82" spans="1:10" s="22" customFormat="1" ht="15" customHeight="1" x14ac:dyDescent="0.25">
      <c r="A82" s="135" t="s">
        <v>35</v>
      </c>
      <c r="B82" s="50"/>
      <c r="C82" s="143">
        <v>0.6</v>
      </c>
      <c r="D82" s="55"/>
      <c r="E82" s="55"/>
      <c r="F82" s="55"/>
      <c r="G82" s="55"/>
      <c r="H82" s="56"/>
    </row>
    <row r="83" spans="1:10" s="22" customFormat="1" ht="30" x14ac:dyDescent="0.25">
      <c r="A83" s="135" t="s">
        <v>36</v>
      </c>
      <c r="B83" s="50"/>
      <c r="C83" s="129"/>
      <c r="D83" s="55"/>
      <c r="E83" s="55"/>
      <c r="F83" s="55"/>
      <c r="G83" s="55"/>
      <c r="H83" s="56"/>
    </row>
    <row r="84" spans="1:10" s="35" customFormat="1" ht="45" x14ac:dyDescent="0.25">
      <c r="A84" s="116" t="s">
        <v>32</v>
      </c>
      <c r="B84" s="128">
        <f>SUM(B82:B83)</f>
        <v>0</v>
      </c>
      <c r="C84" s="130">
        <f>SUM(C82:C83)</f>
        <v>0.6</v>
      </c>
      <c r="D84" s="58"/>
      <c r="E84" s="58"/>
      <c r="F84" s="58"/>
      <c r="G84" s="59"/>
      <c r="H84" s="17"/>
    </row>
    <row r="85" spans="1:10" ht="15" customHeight="1" x14ac:dyDescent="0.25">
      <c r="A85" s="51"/>
      <c r="D85" s="51"/>
      <c r="E85" s="51"/>
      <c r="G85" s="51"/>
    </row>
    <row r="86" spans="1:10" ht="15" customHeight="1" x14ac:dyDescent="0.25">
      <c r="A86" s="261" t="s">
        <v>113</v>
      </c>
      <c r="B86" s="262"/>
      <c r="C86" s="262"/>
      <c r="D86" s="263"/>
    </row>
    <row r="87" spans="1:10" ht="15" customHeight="1" x14ac:dyDescent="0.25"/>
    <row r="88" spans="1:10" ht="60" x14ac:dyDescent="0.25">
      <c r="A88" s="116" t="s">
        <v>37</v>
      </c>
      <c r="B88" s="120" t="s">
        <v>38</v>
      </c>
      <c r="C88" s="120" t="s">
        <v>39</v>
      </c>
      <c r="D88" s="120" t="s">
        <v>114</v>
      </c>
      <c r="E88" s="66"/>
      <c r="F88" s="66"/>
      <c r="G88" s="63"/>
      <c r="H88" s="67"/>
      <c r="I88" s="67"/>
      <c r="J88" s="34"/>
    </row>
    <row r="89" spans="1:10" ht="15" customHeight="1" x14ac:dyDescent="0.25">
      <c r="A89" s="94"/>
      <c r="B89" s="169"/>
      <c r="C89" s="150"/>
      <c r="D89" s="125"/>
      <c r="E89" s="62"/>
      <c r="F89" s="62"/>
      <c r="G89" s="63"/>
      <c r="H89" s="133"/>
      <c r="I89" s="133"/>
      <c r="J89" s="34"/>
    </row>
    <row r="90" spans="1:10" ht="15" customHeight="1" x14ac:dyDescent="0.25">
      <c r="A90" s="94" t="s">
        <v>84</v>
      </c>
      <c r="B90" s="169"/>
      <c r="C90" s="150"/>
      <c r="D90" s="125"/>
      <c r="E90" s="62"/>
      <c r="F90" s="62"/>
      <c r="G90" s="63"/>
      <c r="H90" s="133"/>
      <c r="I90" s="133"/>
      <c r="J90" s="34"/>
    </row>
    <row r="91" spans="1:10" ht="15" customHeight="1" x14ac:dyDescent="0.25">
      <c r="A91" s="61" t="s">
        <v>40</v>
      </c>
      <c r="B91" s="170"/>
      <c r="C91" s="151"/>
      <c r="D91" s="126"/>
      <c r="E91" s="68"/>
      <c r="F91" s="68"/>
      <c r="G91" s="68"/>
      <c r="H91" s="233"/>
      <c r="I91" s="233"/>
    </row>
    <row r="92" spans="1:10" ht="45" x14ac:dyDescent="0.25">
      <c r="A92" s="61" t="s">
        <v>42</v>
      </c>
      <c r="B92" s="170"/>
      <c r="C92" s="151"/>
      <c r="D92" s="126"/>
      <c r="E92" s="68"/>
      <c r="F92" s="68"/>
      <c r="G92" s="68"/>
      <c r="H92" s="233"/>
      <c r="I92" s="233"/>
    </row>
    <row r="93" spans="1:10" ht="30" x14ac:dyDescent="0.25">
      <c r="A93" s="61" t="s">
        <v>41</v>
      </c>
      <c r="B93" s="170"/>
      <c r="C93" s="151"/>
      <c r="D93" s="126"/>
      <c r="E93" s="68"/>
      <c r="F93" s="68"/>
      <c r="G93" s="68"/>
      <c r="H93" s="132"/>
      <c r="I93" s="132"/>
    </row>
    <row r="94" spans="1:10" ht="15.75" customHeight="1" x14ac:dyDescent="0.25">
      <c r="A94" s="103" t="s">
        <v>2</v>
      </c>
      <c r="B94" s="111"/>
      <c r="C94" s="111">
        <f>SUM(C91:C93)</f>
        <v>0</v>
      </c>
      <c r="D94" s="127">
        <f>SUM(D91:D93)</f>
        <v>0</v>
      </c>
      <c r="E94" s="69"/>
      <c r="F94" s="69"/>
      <c r="G94" s="70"/>
      <c r="H94" s="71"/>
      <c r="I94" s="71"/>
    </row>
  </sheetData>
  <mergeCells count="21">
    <mergeCell ref="A86:D86"/>
    <mergeCell ref="H91:I91"/>
    <mergeCell ref="H92:I92"/>
    <mergeCell ref="A72:B72"/>
    <mergeCell ref="A73:B73"/>
    <mergeCell ref="A74:B74"/>
    <mergeCell ref="A75:B75"/>
    <mergeCell ref="A77:J77"/>
    <mergeCell ref="A79:E79"/>
    <mergeCell ref="A70:E70"/>
    <mergeCell ref="A5:J5"/>
    <mergeCell ref="A11:J11"/>
    <mergeCell ref="A13:E13"/>
    <mergeCell ref="A27:E27"/>
    <mergeCell ref="B29:G29"/>
    <mergeCell ref="A32:E32"/>
    <mergeCell ref="B34:G34"/>
    <mergeCell ref="A37:E37"/>
    <mergeCell ref="A51:E51"/>
    <mergeCell ref="A62:E62"/>
    <mergeCell ref="A68:H68"/>
  </mergeCells>
  <printOptions horizontalCentered="1" verticalCentered="1"/>
  <pageMargins left="0.31496062992125984" right="0.31496062992125984" top="0.23622047244094491" bottom="0.35433070866141736" header="0" footer="0"/>
  <pageSetup paperSize="9" scale="54" fitToHeight="0" orientation="portrait" r:id="rId1"/>
  <headerFooter alignWithMargins="0">
    <oddFooter>&amp;L&amp;"Arial,Gras"&amp;8VERSION  31-07-2008 màj041209&amp;R&amp;P</oddFooter>
  </headerFooter>
  <rowBreaks count="1" manualBreakCount="1">
    <brk id="26" max="7"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EC967-30E0-4E35-B6F0-B69E3E2314C4}">
  <sheetPr>
    <pageSetUpPr fitToPage="1"/>
  </sheetPr>
  <dimension ref="A1:M94"/>
  <sheetViews>
    <sheetView topLeftCell="A70" zoomScale="110" zoomScaleNormal="110" zoomScaleSheetLayoutView="100" workbookViewId="0">
      <selection activeCell="D75" sqref="D75"/>
    </sheetView>
  </sheetViews>
  <sheetFormatPr defaultColWidth="11.42578125" defaultRowHeight="15" x14ac:dyDescent="0.25"/>
  <cols>
    <col min="1" max="1" width="44.5703125" style="1" customWidth="1"/>
    <col min="2" max="2" width="22.85546875" style="1" customWidth="1"/>
    <col min="3" max="3" width="18.140625" style="1" customWidth="1"/>
    <col min="4" max="4" width="17.140625" style="1" customWidth="1"/>
    <col min="5" max="5" width="19.140625" style="1" customWidth="1"/>
    <col min="6" max="6" width="17.7109375" style="1" customWidth="1"/>
    <col min="7" max="7" width="18.28515625" style="1" customWidth="1"/>
    <col min="8" max="8" width="15.7109375" style="22" customWidth="1"/>
    <col min="9" max="10" width="15.7109375" style="1" customWidth="1"/>
    <col min="11" max="16384" width="11.42578125" style="1"/>
  </cols>
  <sheetData>
    <row r="1" spans="1:11" x14ac:dyDescent="0.25">
      <c r="A1" s="95" t="s">
        <v>3</v>
      </c>
      <c r="B1" s="137"/>
      <c r="C1" s="136"/>
      <c r="D1" s="136"/>
      <c r="E1" s="136"/>
      <c r="F1" s="136"/>
      <c r="G1" s="136"/>
    </row>
    <row r="2" spans="1:11" s="5" customFormat="1" ht="15" customHeight="1" x14ac:dyDescent="0.25">
      <c r="A2" s="104" t="s">
        <v>7</v>
      </c>
      <c r="B2" s="131" t="s">
        <v>6</v>
      </c>
      <c r="C2" s="144" t="s">
        <v>148</v>
      </c>
      <c r="D2" s="16"/>
      <c r="E2" s="16"/>
      <c r="F2" s="16"/>
      <c r="G2" s="16"/>
      <c r="H2" s="8"/>
    </row>
    <row r="3" spans="1:11" s="5" customFormat="1" ht="15" customHeight="1" x14ac:dyDescent="0.25">
      <c r="A3" s="104" t="s">
        <v>8</v>
      </c>
      <c r="B3" s="137"/>
      <c r="C3" s="136"/>
      <c r="D3" s="30"/>
      <c r="E3" s="8"/>
      <c r="F3" s="8"/>
      <c r="G3" s="8"/>
      <c r="H3" s="8"/>
    </row>
    <row r="4" spans="1:11" ht="15.75" thickBot="1" x14ac:dyDescent="0.3">
      <c r="A4" s="31"/>
      <c r="B4" s="32"/>
      <c r="C4" s="31"/>
      <c r="D4" s="31"/>
      <c r="E4" s="31"/>
      <c r="F4" s="31"/>
      <c r="G4" s="31"/>
    </row>
    <row r="5" spans="1:11" ht="27.75" customHeight="1" thickBot="1" x14ac:dyDescent="0.3">
      <c r="A5" s="268" t="s">
        <v>93</v>
      </c>
      <c r="B5" s="269"/>
      <c r="C5" s="269"/>
      <c r="D5" s="269"/>
      <c r="E5" s="269"/>
      <c r="F5" s="269"/>
      <c r="G5" s="269"/>
      <c r="H5" s="269"/>
      <c r="I5" s="269"/>
      <c r="J5" s="270"/>
    </row>
    <row r="6" spans="1:11" ht="18.75" x14ac:dyDescent="0.25">
      <c r="A6" s="112"/>
      <c r="B6" s="112"/>
      <c r="C6" s="112"/>
      <c r="D6" s="112"/>
      <c r="E6" s="112"/>
      <c r="F6" s="112"/>
      <c r="G6" s="112"/>
    </row>
    <row r="7" spans="1:11" ht="93" customHeight="1" x14ac:dyDescent="0.25">
      <c r="A7" s="97" t="s">
        <v>43</v>
      </c>
      <c r="B7" s="98" t="s">
        <v>149</v>
      </c>
      <c r="C7" s="98" t="s">
        <v>58</v>
      </c>
      <c r="D7" s="98" t="s">
        <v>59</v>
      </c>
      <c r="E7" s="102" t="s">
        <v>95</v>
      </c>
      <c r="F7" s="102" t="s">
        <v>94</v>
      </c>
      <c r="G7" s="98" t="s">
        <v>79</v>
      </c>
      <c r="H7" s="98" t="s">
        <v>62</v>
      </c>
      <c r="I7" s="98" t="s">
        <v>63</v>
      </c>
      <c r="J7" s="98" t="s">
        <v>16</v>
      </c>
    </row>
    <row r="8" spans="1:11" x14ac:dyDescent="0.25">
      <c r="A8" s="93" t="s">
        <v>153</v>
      </c>
      <c r="B8" s="87" t="str">
        <f>C2</f>
        <v xml:space="preserve">Nom/Name </v>
      </c>
      <c r="C8" s="124">
        <f>G25</f>
        <v>0</v>
      </c>
      <c r="D8" s="124">
        <f>B30</f>
        <v>0</v>
      </c>
      <c r="E8" s="124">
        <f>B35</f>
        <v>0</v>
      </c>
      <c r="F8" s="124">
        <f>G48</f>
        <v>0</v>
      </c>
      <c r="G8" s="124">
        <f>G60</f>
        <v>0</v>
      </c>
      <c r="H8" s="46">
        <f>G67</f>
        <v>0</v>
      </c>
      <c r="I8" s="3">
        <f>E75</f>
        <v>0</v>
      </c>
      <c r="J8" s="3">
        <f>SUM(C8:I8)</f>
        <v>0</v>
      </c>
    </row>
    <row r="9" spans="1:11" x14ac:dyDescent="0.25">
      <c r="A9" s="103" t="s">
        <v>2</v>
      </c>
      <c r="B9" s="93"/>
      <c r="C9" s="108">
        <f>C8</f>
        <v>0</v>
      </c>
      <c r="D9" s="108">
        <f>D8</f>
        <v>0</v>
      </c>
      <c r="E9" s="108">
        <f t="shared" ref="E9:J9" si="0">E8</f>
        <v>0</v>
      </c>
      <c r="F9" s="108">
        <f t="shared" si="0"/>
        <v>0</v>
      </c>
      <c r="G9" s="108">
        <f t="shared" si="0"/>
        <v>0</v>
      </c>
      <c r="H9" s="108">
        <f t="shared" si="0"/>
        <v>0</v>
      </c>
      <c r="I9" s="108">
        <f t="shared" si="0"/>
        <v>0</v>
      </c>
      <c r="J9" s="99">
        <f t="shared" si="0"/>
        <v>0</v>
      </c>
    </row>
    <row r="10" spans="1:11" ht="19.5" customHeight="1" thickBot="1" x14ac:dyDescent="0.3">
      <c r="A10" s="27"/>
      <c r="B10" s="86"/>
    </row>
    <row r="11" spans="1:11" ht="28.5" customHeight="1" thickBot="1" x14ac:dyDescent="0.3">
      <c r="A11" s="268" t="s">
        <v>96</v>
      </c>
      <c r="B11" s="269"/>
      <c r="C11" s="269"/>
      <c r="D11" s="269"/>
      <c r="E11" s="269"/>
      <c r="F11" s="269"/>
      <c r="G11" s="269"/>
      <c r="H11" s="269"/>
      <c r="I11" s="269"/>
      <c r="J11" s="270"/>
      <c r="K11" s="51"/>
    </row>
    <row r="12" spans="1:11" ht="19.7" customHeight="1" x14ac:dyDescent="0.25">
      <c r="A12" s="24"/>
      <c r="B12" s="15"/>
      <c r="H12" s="37"/>
    </row>
    <row r="13" spans="1:11" ht="15" customHeight="1" x14ac:dyDescent="0.25">
      <c r="A13" s="261" t="s">
        <v>1</v>
      </c>
      <c r="B13" s="262"/>
      <c r="C13" s="262"/>
      <c r="D13" s="262"/>
      <c r="E13" s="263"/>
      <c r="H13" s="37"/>
    </row>
    <row r="14" spans="1:11" s="22" customFormat="1" ht="15" customHeight="1" x14ac:dyDescent="0.25">
      <c r="A14" s="113"/>
      <c r="B14" s="6"/>
      <c r="C14" s="6"/>
      <c r="D14" s="6"/>
    </row>
    <row r="15" spans="1:11" ht="29.85" customHeight="1" x14ac:dyDescent="0.25">
      <c r="A15" s="105" t="s">
        <v>11</v>
      </c>
      <c r="B15" s="98" t="s">
        <v>12</v>
      </c>
      <c r="C15" s="98" t="s">
        <v>13</v>
      </c>
      <c r="D15" s="98" t="s">
        <v>101</v>
      </c>
      <c r="E15" s="98" t="s">
        <v>14</v>
      </c>
      <c r="F15" s="98" t="s">
        <v>15</v>
      </c>
      <c r="G15" s="106" t="s">
        <v>16</v>
      </c>
      <c r="H15" s="98" t="s">
        <v>17</v>
      </c>
      <c r="I15" s="98" t="s">
        <v>18</v>
      </c>
      <c r="J15" s="98" t="s">
        <v>19</v>
      </c>
    </row>
    <row r="16" spans="1:11" s="15" customFormat="1" ht="30" x14ac:dyDescent="0.25">
      <c r="A16" s="92" t="s">
        <v>97</v>
      </c>
      <c r="B16" s="90" t="s">
        <v>20</v>
      </c>
      <c r="C16" s="162"/>
      <c r="D16" s="44" t="s">
        <v>21</v>
      </c>
      <c r="E16" s="190"/>
      <c r="F16" s="190"/>
      <c r="G16" s="191">
        <f>E16*F16</f>
        <v>0</v>
      </c>
      <c r="H16" s="192"/>
      <c r="I16" s="193"/>
      <c r="J16" s="193"/>
    </row>
    <row r="17" spans="1:10" s="24" customFormat="1" ht="45" x14ac:dyDescent="0.25">
      <c r="A17" s="92" t="s">
        <v>98</v>
      </c>
      <c r="B17" s="91" t="s">
        <v>76</v>
      </c>
      <c r="C17" s="163"/>
      <c r="D17" s="44" t="s">
        <v>21</v>
      </c>
      <c r="E17" s="194"/>
      <c r="F17" s="194"/>
      <c r="G17" s="191">
        <f t="shared" ref="G17:G24" si="1">E17*F17</f>
        <v>0</v>
      </c>
      <c r="H17" s="195"/>
      <c r="I17" s="196"/>
      <c r="J17" s="196"/>
    </row>
    <row r="18" spans="1:10" s="24" customFormat="1" ht="45" x14ac:dyDescent="0.25">
      <c r="A18" s="92" t="s">
        <v>98</v>
      </c>
      <c r="B18" s="91" t="s">
        <v>76</v>
      </c>
      <c r="C18" s="163"/>
      <c r="D18" s="44" t="s">
        <v>21</v>
      </c>
      <c r="E18" s="194"/>
      <c r="F18" s="194"/>
      <c r="G18" s="191">
        <f>E18*F18</f>
        <v>0</v>
      </c>
      <c r="H18" s="195"/>
      <c r="I18" s="196"/>
      <c r="J18" s="196"/>
    </row>
    <row r="19" spans="1:10" s="24" customFormat="1" ht="45" x14ac:dyDescent="0.25">
      <c r="A19" s="92" t="s">
        <v>98</v>
      </c>
      <c r="B19" s="91" t="s">
        <v>76</v>
      </c>
      <c r="C19" s="163"/>
      <c r="D19" s="44" t="s">
        <v>21</v>
      </c>
      <c r="E19" s="194"/>
      <c r="F19" s="194"/>
      <c r="G19" s="191">
        <f t="shared" si="1"/>
        <v>0</v>
      </c>
      <c r="H19" s="195"/>
      <c r="I19" s="196"/>
      <c r="J19" s="196"/>
    </row>
    <row r="20" spans="1:10" s="24" customFormat="1" ht="30" x14ac:dyDescent="0.25">
      <c r="A20" s="92" t="s">
        <v>99</v>
      </c>
      <c r="B20" s="91" t="s">
        <v>77</v>
      </c>
      <c r="C20" s="163"/>
      <c r="D20" s="44" t="s">
        <v>21</v>
      </c>
      <c r="E20" s="194"/>
      <c r="F20" s="194"/>
      <c r="G20" s="191">
        <f t="shared" si="1"/>
        <v>0</v>
      </c>
      <c r="H20" s="195"/>
      <c r="I20" s="196"/>
      <c r="J20" s="196"/>
    </row>
    <row r="21" spans="1:10" s="24" customFormat="1" ht="30" x14ac:dyDescent="0.25">
      <c r="A21" s="92" t="s">
        <v>99</v>
      </c>
      <c r="B21" s="91" t="s">
        <v>77</v>
      </c>
      <c r="C21" s="163"/>
      <c r="D21" s="44" t="s">
        <v>21</v>
      </c>
      <c r="E21" s="194"/>
      <c r="F21" s="194"/>
      <c r="G21" s="191">
        <f t="shared" si="1"/>
        <v>0</v>
      </c>
      <c r="H21" s="195"/>
      <c r="I21" s="196"/>
      <c r="J21" s="196"/>
    </row>
    <row r="22" spans="1:10" s="24" customFormat="1" ht="30" x14ac:dyDescent="0.25">
      <c r="A22" s="92" t="s">
        <v>99</v>
      </c>
      <c r="B22" s="91" t="s">
        <v>77</v>
      </c>
      <c r="C22" s="163"/>
      <c r="D22" s="44" t="s">
        <v>21</v>
      </c>
      <c r="E22" s="194"/>
      <c r="F22" s="194"/>
      <c r="G22" s="191">
        <f t="shared" si="1"/>
        <v>0</v>
      </c>
      <c r="H22" s="195"/>
      <c r="I22" s="196"/>
      <c r="J22" s="196"/>
    </row>
    <row r="23" spans="1:10" s="24" customFormat="1" ht="30" x14ac:dyDescent="0.25">
      <c r="A23" s="92" t="s">
        <v>100</v>
      </c>
      <c r="B23" s="91" t="s">
        <v>78</v>
      </c>
      <c r="C23" s="163"/>
      <c r="D23" s="44" t="s">
        <v>21</v>
      </c>
      <c r="E23" s="194"/>
      <c r="F23" s="194"/>
      <c r="G23" s="191">
        <f t="shared" si="1"/>
        <v>0</v>
      </c>
      <c r="H23" s="195"/>
      <c r="I23" s="196"/>
      <c r="J23" s="196"/>
    </row>
    <row r="24" spans="1:10" s="24" customFormat="1" ht="30" x14ac:dyDescent="0.25">
      <c r="A24" s="92" t="s">
        <v>100</v>
      </c>
      <c r="B24" s="91" t="s">
        <v>78</v>
      </c>
      <c r="C24" s="163"/>
      <c r="D24" s="44" t="s">
        <v>21</v>
      </c>
      <c r="E24" s="194"/>
      <c r="F24" s="194"/>
      <c r="G24" s="191">
        <f t="shared" si="1"/>
        <v>0</v>
      </c>
      <c r="H24" s="195"/>
      <c r="I24" s="196"/>
      <c r="J24" s="196"/>
    </row>
    <row r="25" spans="1:10" ht="15" customHeight="1" x14ac:dyDescent="0.25">
      <c r="A25" s="103" t="s">
        <v>2</v>
      </c>
      <c r="B25" s="47"/>
      <c r="C25" s="47"/>
      <c r="D25" s="47"/>
      <c r="E25" s="47"/>
      <c r="F25" s="47"/>
      <c r="G25" s="99">
        <f>SUM(G16:G24)</f>
        <v>0</v>
      </c>
      <c r="H25" s="108">
        <f>SUM(H16:H24)</f>
        <v>0</v>
      </c>
      <c r="I25" s="108">
        <f>SUM(I16:I24)</f>
        <v>0</v>
      </c>
      <c r="J25" s="108">
        <f>SUM(J16:J24)</f>
        <v>0</v>
      </c>
    </row>
    <row r="26" spans="1:10" ht="15" customHeight="1" x14ac:dyDescent="0.25"/>
    <row r="27" spans="1:10" s="5" customFormat="1" ht="15" customHeight="1" x14ac:dyDescent="0.25">
      <c r="A27" s="261" t="s">
        <v>105</v>
      </c>
      <c r="B27" s="262"/>
      <c r="C27" s="262"/>
      <c r="D27" s="262"/>
      <c r="E27" s="263"/>
      <c r="H27" s="8"/>
    </row>
    <row r="28" spans="1:10" s="8" customFormat="1" ht="15" customHeight="1" x14ac:dyDescent="0.25">
      <c r="A28" s="6"/>
      <c r="B28" s="7"/>
      <c r="C28" s="7"/>
      <c r="D28" s="7"/>
    </row>
    <row r="29" spans="1:10" s="23" customFormat="1" x14ac:dyDescent="0.2">
      <c r="A29" s="109" t="s">
        <v>5</v>
      </c>
      <c r="B29" s="277" t="s">
        <v>4</v>
      </c>
      <c r="C29" s="278"/>
      <c r="D29" s="278"/>
      <c r="E29" s="278"/>
      <c r="F29" s="278"/>
      <c r="G29" s="279"/>
    </row>
    <row r="30" spans="1:10" x14ac:dyDescent="0.25">
      <c r="A30" s="2" t="s">
        <v>9</v>
      </c>
      <c r="B30" s="138">
        <f>G25*0.15</f>
        <v>0</v>
      </c>
      <c r="C30" s="139"/>
      <c r="D30" s="139"/>
      <c r="E30" s="139"/>
      <c r="F30" s="139"/>
      <c r="G30" s="140"/>
    </row>
    <row r="31" spans="1:10" x14ac:dyDescent="0.25">
      <c r="B31" s="13"/>
      <c r="C31" s="13"/>
      <c r="D31" s="13"/>
      <c r="E31" s="13"/>
      <c r="F31" s="13"/>
      <c r="G31" s="13"/>
    </row>
    <row r="32" spans="1:10" ht="15" customHeight="1" x14ac:dyDescent="0.25">
      <c r="A32" s="271" t="s">
        <v>0</v>
      </c>
      <c r="B32" s="272"/>
      <c r="C32" s="272"/>
      <c r="D32" s="272"/>
      <c r="E32" s="273"/>
      <c r="F32" s="6"/>
      <c r="G32" s="6"/>
    </row>
    <row r="33" spans="1:10" s="22" customFormat="1" x14ac:dyDescent="0.25">
      <c r="A33" s="28"/>
      <c r="B33" s="28"/>
      <c r="C33" s="28"/>
      <c r="D33" s="28"/>
      <c r="E33" s="28"/>
      <c r="F33" s="28"/>
      <c r="G33" s="28"/>
    </row>
    <row r="34" spans="1:10" s="22" customFormat="1" x14ac:dyDescent="0.25">
      <c r="A34" s="109" t="s">
        <v>5</v>
      </c>
      <c r="B34" s="277" t="s">
        <v>4</v>
      </c>
      <c r="C34" s="278"/>
      <c r="D34" s="278"/>
      <c r="E34" s="278"/>
      <c r="F34" s="278"/>
      <c r="G34" s="279"/>
    </row>
    <row r="35" spans="1:10" s="22" customFormat="1" x14ac:dyDescent="0.25">
      <c r="A35" s="2" t="s">
        <v>10</v>
      </c>
      <c r="B35" s="138">
        <f>G25*0.05</f>
        <v>0</v>
      </c>
      <c r="C35" s="139"/>
      <c r="D35" s="139"/>
      <c r="E35" s="139"/>
      <c r="F35" s="139"/>
      <c r="G35" s="140"/>
    </row>
    <row r="36" spans="1:10" ht="12.75" customHeight="1" x14ac:dyDescent="0.25">
      <c r="A36" s="13"/>
      <c r="B36" s="13"/>
      <c r="C36" s="13"/>
      <c r="D36" s="13"/>
      <c r="E36" s="13"/>
      <c r="F36" s="13"/>
      <c r="G36" s="13"/>
      <c r="H36" s="37"/>
    </row>
    <row r="37" spans="1:10" ht="15.75" customHeight="1" x14ac:dyDescent="0.25">
      <c r="A37" s="274" t="s">
        <v>106</v>
      </c>
      <c r="B37" s="275"/>
      <c r="C37" s="275"/>
      <c r="D37" s="275"/>
      <c r="E37" s="276"/>
      <c r="F37" s="14"/>
      <c r="G37" s="14"/>
    </row>
    <row r="38" spans="1:10" x14ac:dyDescent="0.25">
      <c r="A38" s="6"/>
      <c r="B38" s="14"/>
      <c r="C38" s="14"/>
      <c r="D38" s="14"/>
      <c r="E38" s="14"/>
      <c r="F38" s="14"/>
      <c r="G38" s="14"/>
    </row>
    <row r="39" spans="1:10" s="23" customFormat="1" ht="44.25" customHeight="1" x14ac:dyDescent="0.2">
      <c r="A39" s="109" t="s">
        <v>22</v>
      </c>
      <c r="B39" s="98" t="s">
        <v>24</v>
      </c>
      <c r="C39" s="98" t="s">
        <v>103</v>
      </c>
      <c r="D39" s="98" t="s">
        <v>25</v>
      </c>
      <c r="E39" s="98" t="s">
        <v>164</v>
      </c>
      <c r="F39" s="102" t="s">
        <v>165</v>
      </c>
      <c r="G39" s="98" t="s">
        <v>23</v>
      </c>
      <c r="H39" s="98" t="s">
        <v>17</v>
      </c>
      <c r="I39" s="98" t="s">
        <v>18</v>
      </c>
      <c r="J39" s="98" t="s">
        <v>19</v>
      </c>
    </row>
    <row r="40" spans="1:10" x14ac:dyDescent="0.25">
      <c r="A40" s="171"/>
      <c r="B40" s="197"/>
      <c r="C40" s="197"/>
      <c r="D40" s="197"/>
      <c r="E40" s="198"/>
      <c r="F40" s="198"/>
      <c r="G40" s="199">
        <f>E40*F40</f>
        <v>0</v>
      </c>
      <c r="H40" s="200"/>
      <c r="I40" s="198"/>
      <c r="J40" s="198"/>
    </row>
    <row r="41" spans="1:10" x14ac:dyDescent="0.25">
      <c r="A41" s="172"/>
      <c r="B41" s="197"/>
      <c r="C41" s="197"/>
      <c r="D41" s="197"/>
      <c r="E41" s="198"/>
      <c r="F41" s="198"/>
      <c r="G41" s="199">
        <f t="shared" ref="G41:G47" si="2">E41*F41</f>
        <v>0</v>
      </c>
      <c r="H41" s="200"/>
      <c r="I41" s="198"/>
      <c r="J41" s="198"/>
    </row>
    <row r="42" spans="1:10" x14ac:dyDescent="0.25">
      <c r="A42" s="171"/>
      <c r="B42" s="197"/>
      <c r="C42" s="197"/>
      <c r="D42" s="197"/>
      <c r="E42" s="198"/>
      <c r="F42" s="198"/>
      <c r="G42" s="199">
        <f t="shared" si="2"/>
        <v>0</v>
      </c>
      <c r="H42" s="200"/>
      <c r="I42" s="198"/>
      <c r="J42" s="198"/>
    </row>
    <row r="43" spans="1:10" x14ac:dyDescent="0.25">
      <c r="A43" s="173"/>
      <c r="B43" s="197"/>
      <c r="C43" s="197"/>
      <c r="D43" s="197"/>
      <c r="E43" s="198"/>
      <c r="F43" s="198"/>
      <c r="G43" s="199">
        <f t="shared" si="2"/>
        <v>0</v>
      </c>
      <c r="H43" s="200"/>
      <c r="I43" s="198"/>
      <c r="J43" s="198"/>
    </row>
    <row r="44" spans="1:10" x14ac:dyDescent="0.25">
      <c r="A44" s="171"/>
      <c r="B44" s="197"/>
      <c r="C44" s="197"/>
      <c r="D44" s="197"/>
      <c r="E44" s="198"/>
      <c r="F44" s="198"/>
      <c r="G44" s="199">
        <f t="shared" si="2"/>
        <v>0</v>
      </c>
      <c r="H44" s="200"/>
      <c r="I44" s="198"/>
      <c r="J44" s="198"/>
    </row>
    <row r="45" spans="1:10" x14ac:dyDescent="0.25">
      <c r="A45" s="171"/>
      <c r="B45" s="197"/>
      <c r="C45" s="197"/>
      <c r="D45" s="197"/>
      <c r="E45" s="198"/>
      <c r="F45" s="198"/>
      <c r="G45" s="199">
        <f t="shared" si="2"/>
        <v>0</v>
      </c>
      <c r="H45" s="200"/>
      <c r="I45" s="198"/>
      <c r="J45" s="198"/>
    </row>
    <row r="46" spans="1:10" x14ac:dyDescent="0.25">
      <c r="A46" s="174"/>
      <c r="B46" s="197"/>
      <c r="C46" s="197"/>
      <c r="D46" s="197"/>
      <c r="E46" s="198"/>
      <c r="F46" s="198"/>
      <c r="G46" s="199">
        <f>E46*F46</f>
        <v>0</v>
      </c>
      <c r="H46" s="200"/>
      <c r="I46" s="198"/>
      <c r="J46" s="198"/>
    </row>
    <row r="47" spans="1:10" x14ac:dyDescent="0.25">
      <c r="A47" s="175"/>
      <c r="B47" s="201"/>
      <c r="C47" s="201"/>
      <c r="D47" s="201"/>
      <c r="E47" s="202"/>
      <c r="F47" s="202"/>
      <c r="G47" s="199">
        <f t="shared" si="2"/>
        <v>0</v>
      </c>
      <c r="H47" s="203"/>
      <c r="I47" s="198"/>
      <c r="J47" s="198"/>
    </row>
    <row r="48" spans="1:10" x14ac:dyDescent="0.25">
      <c r="A48" s="103" t="s">
        <v>2</v>
      </c>
      <c r="B48" s="204"/>
      <c r="C48" s="204"/>
      <c r="D48" s="204"/>
      <c r="E48" s="205"/>
      <c r="F48" s="205"/>
      <c r="G48" s="206">
        <f>SUM(G40:G47)</f>
        <v>0</v>
      </c>
      <c r="H48" s="199">
        <f t="shared" ref="H48:J48" si="3">SUM(H40:H47)</f>
        <v>0</v>
      </c>
      <c r="I48" s="199">
        <f>SUM(I40:I47)</f>
        <v>0</v>
      </c>
      <c r="J48" s="199">
        <f t="shared" si="3"/>
        <v>0</v>
      </c>
    </row>
    <row r="49" spans="1:13" s="22" customFormat="1" x14ac:dyDescent="0.25">
      <c r="A49" s="11"/>
      <c r="B49" s="12"/>
      <c r="C49" s="12"/>
      <c r="D49" s="12"/>
      <c r="E49" s="12"/>
      <c r="F49" s="12"/>
      <c r="G49" s="12"/>
    </row>
    <row r="50" spans="1:13" x14ac:dyDescent="0.25">
      <c r="A50" s="14"/>
      <c r="B50" s="14"/>
      <c r="C50" s="14"/>
      <c r="D50" s="14"/>
      <c r="E50" s="14"/>
      <c r="F50" s="14"/>
      <c r="G50" s="39"/>
    </row>
    <row r="51" spans="1:13" ht="14.25" customHeight="1" x14ac:dyDescent="0.25">
      <c r="A51" s="271" t="s">
        <v>104</v>
      </c>
      <c r="B51" s="272"/>
      <c r="C51" s="272"/>
      <c r="D51" s="272"/>
      <c r="E51" s="273"/>
      <c r="F51" s="5"/>
      <c r="G51" s="5"/>
    </row>
    <row r="53" spans="1:13" s="23" customFormat="1" ht="44.25" customHeight="1" x14ac:dyDescent="0.2">
      <c r="A53" s="109" t="s">
        <v>22</v>
      </c>
      <c r="B53" s="98" t="s">
        <v>24</v>
      </c>
      <c r="C53" s="98" t="s">
        <v>102</v>
      </c>
      <c r="D53" s="98" t="s">
        <v>25</v>
      </c>
      <c r="E53" s="98" t="s">
        <v>164</v>
      </c>
      <c r="F53" s="102" t="s">
        <v>165</v>
      </c>
      <c r="G53" s="98" t="s">
        <v>23</v>
      </c>
      <c r="H53" s="98" t="s">
        <v>17</v>
      </c>
      <c r="I53" s="98" t="s">
        <v>18</v>
      </c>
      <c r="J53" s="98" t="s">
        <v>19</v>
      </c>
    </row>
    <row r="54" spans="1:13" x14ac:dyDescent="0.25">
      <c r="A54" s="207"/>
      <c r="B54" s="197"/>
      <c r="C54" s="197"/>
      <c r="D54" s="197"/>
      <c r="E54" s="198"/>
      <c r="F54" s="198"/>
      <c r="G54" s="199">
        <f>E54*F54</f>
        <v>0</v>
      </c>
      <c r="H54" s="200"/>
      <c r="I54" s="200"/>
      <c r="J54" s="198"/>
    </row>
    <row r="55" spans="1:13" x14ac:dyDescent="0.25">
      <c r="A55" s="207"/>
      <c r="B55" s="197"/>
      <c r="C55" s="197"/>
      <c r="D55" s="197"/>
      <c r="E55" s="198"/>
      <c r="F55" s="198"/>
      <c r="G55" s="199">
        <f t="shared" ref="G55:G58" si="4">E55*F55</f>
        <v>0</v>
      </c>
      <c r="H55" s="200"/>
      <c r="I55" s="198"/>
      <c r="J55" s="198"/>
    </row>
    <row r="56" spans="1:13" x14ac:dyDescent="0.25">
      <c r="A56" s="207"/>
      <c r="B56" s="197"/>
      <c r="C56" s="197"/>
      <c r="D56" s="197"/>
      <c r="E56" s="198"/>
      <c r="F56" s="198"/>
      <c r="G56" s="199">
        <f>E56*F56</f>
        <v>0</v>
      </c>
      <c r="H56" s="200"/>
      <c r="I56" s="198"/>
      <c r="J56" s="198"/>
    </row>
    <row r="57" spans="1:13" x14ac:dyDescent="0.25">
      <c r="A57" s="207"/>
      <c r="B57" s="197"/>
      <c r="C57" s="197"/>
      <c r="D57" s="197"/>
      <c r="E57" s="198"/>
      <c r="F57" s="198"/>
      <c r="G57" s="199">
        <f t="shared" si="4"/>
        <v>0</v>
      </c>
      <c r="H57" s="200"/>
      <c r="I57" s="200"/>
      <c r="J57" s="200"/>
      <c r="K57" s="22"/>
      <c r="L57" s="22"/>
      <c r="M57" s="22"/>
    </row>
    <row r="58" spans="1:13" x14ac:dyDescent="0.25">
      <c r="A58" s="207"/>
      <c r="B58" s="197"/>
      <c r="C58" s="197"/>
      <c r="D58" s="197"/>
      <c r="E58" s="198"/>
      <c r="F58" s="198"/>
      <c r="G58" s="199">
        <f t="shared" si="4"/>
        <v>0</v>
      </c>
      <c r="H58" s="200"/>
      <c r="I58" s="200"/>
      <c r="J58" s="200"/>
      <c r="K58" s="22"/>
      <c r="L58" s="22"/>
      <c r="M58" s="22"/>
    </row>
    <row r="59" spans="1:13" ht="14.25" customHeight="1" x14ac:dyDescent="0.25">
      <c r="A59" s="208"/>
      <c r="B59" s="197"/>
      <c r="C59" s="197"/>
      <c r="D59" s="197"/>
      <c r="E59" s="198"/>
      <c r="F59" s="198"/>
      <c r="G59" s="199">
        <f>E59*F59</f>
        <v>0</v>
      </c>
      <c r="H59" s="200"/>
      <c r="I59" s="200"/>
      <c r="J59" s="200"/>
      <c r="K59" s="22"/>
      <c r="L59" s="22"/>
      <c r="M59" s="22"/>
    </row>
    <row r="60" spans="1:13" x14ac:dyDescent="0.25">
      <c r="A60" s="103" t="s">
        <v>2</v>
      </c>
      <c r="B60" s="47"/>
      <c r="C60" s="47"/>
      <c r="D60" s="47"/>
      <c r="E60" s="178"/>
      <c r="F60" s="178"/>
      <c r="G60" s="99">
        <f>SUM(G54:G59)</f>
        <v>0</v>
      </c>
      <c r="H60" s="108">
        <f>SUM(H54:H59)</f>
        <v>0</v>
      </c>
      <c r="I60" s="108">
        <f t="shared" ref="I60:J60" si="5">SUM(I54:I59)</f>
        <v>0</v>
      </c>
      <c r="J60" s="108">
        <f t="shared" si="5"/>
        <v>0</v>
      </c>
      <c r="K60" s="22"/>
      <c r="L60" s="22"/>
      <c r="M60" s="22"/>
    </row>
    <row r="61" spans="1:13" x14ac:dyDescent="0.25">
      <c r="G61" s="22"/>
      <c r="H61" s="37"/>
      <c r="I61" s="22"/>
      <c r="J61" s="22"/>
      <c r="K61" s="22"/>
      <c r="L61" s="22"/>
      <c r="M61" s="22"/>
    </row>
    <row r="62" spans="1:13" x14ac:dyDescent="0.25">
      <c r="A62" s="261" t="s">
        <v>107</v>
      </c>
      <c r="B62" s="262"/>
      <c r="C62" s="262"/>
      <c r="D62" s="262"/>
      <c r="E62" s="263"/>
      <c r="F62" s="15"/>
      <c r="I62" s="22"/>
      <c r="J62" s="22"/>
      <c r="K62" s="22"/>
      <c r="L62" s="22"/>
      <c r="M62" s="22"/>
    </row>
    <row r="63" spans="1:13" s="22" customFormat="1" x14ac:dyDescent="0.25">
      <c r="A63" s="113"/>
      <c r="B63" s="29"/>
      <c r="C63" s="29"/>
      <c r="D63" s="29"/>
      <c r="E63" s="29"/>
      <c r="F63" s="29"/>
    </row>
    <row r="64" spans="1:13" s="22" customFormat="1" ht="45" x14ac:dyDescent="0.25">
      <c r="A64" s="109" t="s">
        <v>22</v>
      </c>
      <c r="B64" s="98" t="s">
        <v>24</v>
      </c>
      <c r="C64" s="98" t="s">
        <v>102</v>
      </c>
      <c r="D64" s="98" t="s">
        <v>25</v>
      </c>
      <c r="E64" s="98" t="s">
        <v>164</v>
      </c>
      <c r="F64" s="102" t="s">
        <v>165</v>
      </c>
      <c r="G64" s="98" t="s">
        <v>23</v>
      </c>
      <c r="H64" s="98" t="s">
        <v>17</v>
      </c>
      <c r="I64" s="98" t="s">
        <v>18</v>
      </c>
      <c r="J64" s="98" t="s">
        <v>19</v>
      </c>
    </row>
    <row r="65" spans="1:10" s="211" customFormat="1" x14ac:dyDescent="0.25">
      <c r="A65" s="209"/>
      <c r="B65" s="210"/>
      <c r="C65" s="210"/>
      <c r="D65" s="210"/>
      <c r="E65" s="210"/>
      <c r="F65" s="210"/>
      <c r="G65" s="199">
        <f>E65*F65</f>
        <v>0</v>
      </c>
      <c r="H65" s="200"/>
      <c r="I65" s="198"/>
      <c r="J65" s="198"/>
    </row>
    <row r="66" spans="1:10" s="211" customFormat="1" x14ac:dyDescent="0.25">
      <c r="A66" s="209"/>
      <c r="B66" s="210"/>
      <c r="C66" s="210"/>
      <c r="D66" s="210"/>
      <c r="E66" s="210"/>
      <c r="F66" s="210"/>
      <c r="G66" s="199">
        <f>E66*F66</f>
        <v>0</v>
      </c>
      <c r="H66" s="200"/>
      <c r="I66" s="198"/>
      <c r="J66" s="198"/>
    </row>
    <row r="67" spans="1:10" x14ac:dyDescent="0.25">
      <c r="A67" s="103" t="s">
        <v>2</v>
      </c>
      <c r="B67" s="47"/>
      <c r="C67" s="47"/>
      <c r="D67" s="47"/>
      <c r="E67" s="47"/>
      <c r="F67" s="47"/>
      <c r="G67" s="99">
        <f>SUM(G65:G66)</f>
        <v>0</v>
      </c>
      <c r="H67" s="108">
        <f t="shared" ref="H67:J67" si="6">SUM(H65:H66)</f>
        <v>0</v>
      </c>
      <c r="I67" s="108">
        <f t="shared" si="6"/>
        <v>0</v>
      </c>
      <c r="J67" s="108">
        <f t="shared" si="6"/>
        <v>0</v>
      </c>
    </row>
    <row r="68" spans="1:10" s="22" customFormat="1" ht="17.100000000000001" customHeight="1" x14ac:dyDescent="0.25">
      <c r="A68" s="280" t="s">
        <v>26</v>
      </c>
      <c r="B68" s="280"/>
      <c r="C68" s="280"/>
      <c r="D68" s="280"/>
      <c r="E68" s="280"/>
      <c r="F68" s="280"/>
      <c r="G68" s="280"/>
      <c r="H68" s="280"/>
    </row>
    <row r="69" spans="1:10" s="22" customFormat="1" x14ac:dyDescent="0.25">
      <c r="A69" s="11"/>
      <c r="B69" s="12"/>
      <c r="C69" s="12"/>
      <c r="D69" s="12"/>
      <c r="E69" s="12"/>
      <c r="F69" s="12"/>
      <c r="G69" s="12"/>
    </row>
    <row r="70" spans="1:10" s="22" customFormat="1" x14ac:dyDescent="0.25">
      <c r="A70" s="261" t="s">
        <v>27</v>
      </c>
      <c r="B70" s="262"/>
      <c r="C70" s="262"/>
      <c r="D70" s="262"/>
      <c r="E70" s="263"/>
      <c r="F70" s="12"/>
      <c r="G70" s="12"/>
    </row>
    <row r="71" spans="1:10" s="22" customFormat="1" x14ac:dyDescent="0.25">
      <c r="A71" s="11"/>
      <c r="B71" s="12"/>
      <c r="C71" s="12"/>
      <c r="D71" s="12"/>
      <c r="E71" s="12"/>
      <c r="F71" s="12"/>
      <c r="G71" s="12"/>
    </row>
    <row r="72" spans="1:10" s="22" customFormat="1" ht="45" x14ac:dyDescent="0.25">
      <c r="A72" s="264" t="s">
        <v>108</v>
      </c>
      <c r="B72" s="264"/>
      <c r="C72" s="110" t="s">
        <v>83</v>
      </c>
      <c r="D72" s="110" t="s">
        <v>28</v>
      </c>
      <c r="E72" s="110" t="s">
        <v>29</v>
      </c>
      <c r="F72" s="110" t="s">
        <v>30</v>
      </c>
    </row>
    <row r="73" spans="1:10" s="22" customFormat="1" ht="91.5" customHeight="1" x14ac:dyDescent="0.25">
      <c r="A73" s="265" t="s">
        <v>80</v>
      </c>
      <c r="B73" s="265"/>
      <c r="C73" s="49"/>
      <c r="D73" s="49">
        <v>31500</v>
      </c>
      <c r="E73" s="49"/>
      <c r="F73" s="114" t="s">
        <v>109</v>
      </c>
    </row>
    <row r="74" spans="1:10" s="22" customFormat="1" ht="90.75" customHeight="1" x14ac:dyDescent="0.25">
      <c r="A74" s="266" t="s">
        <v>81</v>
      </c>
      <c r="B74" s="266"/>
      <c r="C74" s="50"/>
      <c r="D74" s="50">
        <v>5900</v>
      </c>
      <c r="E74" s="50"/>
      <c r="F74" s="115" t="s">
        <v>110</v>
      </c>
    </row>
    <row r="75" spans="1:10" s="22" customFormat="1" x14ac:dyDescent="0.25">
      <c r="A75" s="267" t="s">
        <v>82</v>
      </c>
      <c r="B75" s="267"/>
      <c r="C75" s="47"/>
      <c r="D75" s="47">
        <f>SUM(D73:D74)</f>
        <v>37400</v>
      </c>
      <c r="E75" s="48">
        <f>SUM(E73:E74)</f>
        <v>0</v>
      </c>
      <c r="F75" s="88"/>
    </row>
    <row r="76" spans="1:10" s="22" customFormat="1" ht="15.75" thickBot="1" x14ac:dyDescent="0.3">
      <c r="A76" s="11"/>
      <c r="B76" s="12"/>
      <c r="C76" s="12"/>
      <c r="D76" s="12"/>
      <c r="E76" s="12"/>
      <c r="F76" s="12"/>
      <c r="G76" s="12"/>
    </row>
    <row r="77" spans="1:10" ht="29.25" customHeight="1" thickBot="1" x14ac:dyDescent="0.3">
      <c r="A77" s="268" t="s">
        <v>111</v>
      </c>
      <c r="B77" s="269"/>
      <c r="C77" s="269"/>
      <c r="D77" s="269"/>
      <c r="E77" s="269"/>
      <c r="F77" s="269"/>
      <c r="G77" s="269"/>
      <c r="H77" s="269"/>
      <c r="I77" s="269"/>
      <c r="J77" s="270"/>
    </row>
    <row r="78" spans="1:10" x14ac:dyDescent="0.25">
      <c r="A78" s="60"/>
      <c r="B78" s="60"/>
      <c r="C78" s="60"/>
      <c r="D78" s="60"/>
      <c r="E78" s="60"/>
      <c r="F78" s="60"/>
      <c r="G78" s="60"/>
    </row>
    <row r="79" spans="1:10" ht="15" customHeight="1" x14ac:dyDescent="0.25">
      <c r="A79" s="261" t="s">
        <v>112</v>
      </c>
      <c r="B79" s="262"/>
      <c r="C79" s="262"/>
      <c r="D79" s="262"/>
      <c r="E79" s="263"/>
    </row>
    <row r="80" spans="1:10" ht="15" customHeight="1" x14ac:dyDescent="0.25"/>
    <row r="81" spans="1:10" s="23" customFormat="1" ht="32.65" customHeight="1" x14ac:dyDescent="0.2">
      <c r="A81" s="134" t="s">
        <v>31</v>
      </c>
      <c r="B81" s="117" t="s">
        <v>33</v>
      </c>
      <c r="C81" s="118" t="s">
        <v>34</v>
      </c>
      <c r="D81" s="52"/>
      <c r="E81" s="52"/>
      <c r="F81" s="52"/>
      <c r="G81" s="53"/>
      <c r="H81" s="54"/>
    </row>
    <row r="82" spans="1:10" s="22" customFormat="1" ht="15" customHeight="1" x14ac:dyDescent="0.25">
      <c r="A82" s="135" t="s">
        <v>35</v>
      </c>
      <c r="B82" s="50"/>
      <c r="C82" s="143">
        <v>0.6</v>
      </c>
      <c r="D82" s="55"/>
      <c r="E82" s="55"/>
      <c r="F82" s="55"/>
      <c r="G82" s="55"/>
      <c r="H82" s="56"/>
    </row>
    <row r="83" spans="1:10" s="22" customFormat="1" ht="30" x14ac:dyDescent="0.25">
      <c r="A83" s="135" t="s">
        <v>36</v>
      </c>
      <c r="B83" s="50"/>
      <c r="C83" s="129"/>
      <c r="D83" s="55"/>
      <c r="E83" s="55"/>
      <c r="F83" s="55"/>
      <c r="G83" s="55"/>
      <c r="H83" s="56"/>
    </row>
    <row r="84" spans="1:10" s="35" customFormat="1" ht="45" x14ac:dyDescent="0.25">
      <c r="A84" s="116" t="s">
        <v>32</v>
      </c>
      <c r="B84" s="128">
        <f>SUM(B82:B83)</f>
        <v>0</v>
      </c>
      <c r="C84" s="130">
        <f>SUM(C82:C83)</f>
        <v>0.6</v>
      </c>
      <c r="D84" s="58"/>
      <c r="E84" s="58"/>
      <c r="F84" s="58"/>
      <c r="G84" s="59"/>
      <c r="H84" s="17"/>
    </row>
    <row r="85" spans="1:10" ht="15" customHeight="1" x14ac:dyDescent="0.25">
      <c r="A85" s="51"/>
      <c r="D85" s="51"/>
      <c r="E85" s="51"/>
      <c r="G85" s="51"/>
    </row>
    <row r="86" spans="1:10" ht="15" customHeight="1" x14ac:dyDescent="0.25">
      <c r="A86" s="261" t="s">
        <v>113</v>
      </c>
      <c r="B86" s="262"/>
      <c r="C86" s="262"/>
      <c r="D86" s="263"/>
    </row>
    <row r="87" spans="1:10" ht="15" customHeight="1" x14ac:dyDescent="0.25"/>
    <row r="88" spans="1:10" ht="60" x14ac:dyDescent="0.25">
      <c r="A88" s="116" t="s">
        <v>37</v>
      </c>
      <c r="B88" s="120" t="s">
        <v>38</v>
      </c>
      <c r="C88" s="120" t="s">
        <v>39</v>
      </c>
      <c r="D88" s="120" t="s">
        <v>114</v>
      </c>
      <c r="E88" s="66"/>
      <c r="F88" s="66"/>
      <c r="G88" s="63"/>
      <c r="H88" s="67"/>
      <c r="I88" s="67"/>
      <c r="J88" s="34"/>
    </row>
    <row r="89" spans="1:10" ht="15" customHeight="1" x14ac:dyDescent="0.25">
      <c r="A89" s="94"/>
      <c r="B89" s="169"/>
      <c r="C89" s="150"/>
      <c r="D89" s="125"/>
      <c r="E89" s="62"/>
      <c r="F89" s="62"/>
      <c r="G89" s="63"/>
      <c r="H89" s="133"/>
      <c r="I89" s="133"/>
      <c r="J89" s="34"/>
    </row>
    <row r="90" spans="1:10" ht="15" customHeight="1" x14ac:dyDescent="0.25">
      <c r="A90" s="94" t="s">
        <v>84</v>
      </c>
      <c r="B90" s="169"/>
      <c r="C90" s="150"/>
      <c r="D90" s="125"/>
      <c r="E90" s="62"/>
      <c r="F90" s="62"/>
      <c r="G90" s="63"/>
      <c r="H90" s="133"/>
      <c r="I90" s="133"/>
      <c r="J90" s="34"/>
    </row>
    <row r="91" spans="1:10" ht="15" customHeight="1" x14ac:dyDescent="0.25">
      <c r="A91" s="61" t="s">
        <v>40</v>
      </c>
      <c r="B91" s="170"/>
      <c r="C91" s="151"/>
      <c r="D91" s="126"/>
      <c r="E91" s="68"/>
      <c r="F91" s="68"/>
      <c r="G91" s="68"/>
      <c r="H91" s="233"/>
      <c r="I91" s="233"/>
    </row>
    <row r="92" spans="1:10" ht="45" x14ac:dyDescent="0.25">
      <c r="A92" s="61" t="s">
        <v>42</v>
      </c>
      <c r="B92" s="170"/>
      <c r="C92" s="151"/>
      <c r="D92" s="126"/>
      <c r="E92" s="68"/>
      <c r="F92" s="68"/>
      <c r="G92" s="68"/>
      <c r="H92" s="233"/>
      <c r="I92" s="233"/>
    </row>
    <row r="93" spans="1:10" ht="30" x14ac:dyDescent="0.25">
      <c r="A93" s="61" t="s">
        <v>41</v>
      </c>
      <c r="B93" s="170"/>
      <c r="C93" s="151"/>
      <c r="D93" s="126"/>
      <c r="E93" s="68"/>
      <c r="F93" s="68"/>
      <c r="G93" s="68"/>
      <c r="H93" s="132"/>
      <c r="I93" s="132"/>
    </row>
    <row r="94" spans="1:10" ht="15.75" customHeight="1" x14ac:dyDescent="0.25">
      <c r="A94" s="103" t="s">
        <v>2</v>
      </c>
      <c r="B94" s="111"/>
      <c r="C94" s="111">
        <f>SUM(C91:C93)</f>
        <v>0</v>
      </c>
      <c r="D94" s="127">
        <f>SUM(D91:D93)</f>
        <v>0</v>
      </c>
      <c r="E94" s="69"/>
      <c r="F94" s="69"/>
      <c r="G94" s="70"/>
      <c r="H94" s="71"/>
      <c r="I94" s="71"/>
    </row>
  </sheetData>
  <mergeCells count="21">
    <mergeCell ref="A86:D86"/>
    <mergeCell ref="H91:I91"/>
    <mergeCell ref="H92:I92"/>
    <mergeCell ref="A72:B72"/>
    <mergeCell ref="A73:B73"/>
    <mergeCell ref="A74:B74"/>
    <mergeCell ref="A75:B75"/>
    <mergeCell ref="A77:J77"/>
    <mergeCell ref="A79:E79"/>
    <mergeCell ref="A70:E70"/>
    <mergeCell ref="A5:J5"/>
    <mergeCell ref="A11:J11"/>
    <mergeCell ref="A13:E13"/>
    <mergeCell ref="A27:E27"/>
    <mergeCell ref="B29:G29"/>
    <mergeCell ref="A32:E32"/>
    <mergeCell ref="B34:G34"/>
    <mergeCell ref="A37:E37"/>
    <mergeCell ref="A51:E51"/>
    <mergeCell ref="A62:E62"/>
    <mergeCell ref="A68:H68"/>
  </mergeCells>
  <printOptions horizontalCentered="1" verticalCentered="1"/>
  <pageMargins left="0.31496062992125984" right="0.31496062992125984" top="0.23622047244094491" bottom="0.35433070866141736" header="0" footer="0"/>
  <pageSetup paperSize="9" scale="54" fitToHeight="0" orientation="portrait" r:id="rId1"/>
  <headerFooter alignWithMargins="0">
    <oddFooter>&amp;L&amp;"Arial,Gras"&amp;8VERSION  31-07-2008 màj041209&amp;R&amp;P</oddFooter>
  </headerFooter>
  <rowBreaks count="1" manualBreakCount="1">
    <brk id="26" max="7"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EDA5C-5077-424F-88F1-53E88E3C0D43}">
  <sheetPr>
    <pageSetUpPr fitToPage="1"/>
  </sheetPr>
  <dimension ref="A1:M94"/>
  <sheetViews>
    <sheetView topLeftCell="A74" zoomScale="110" zoomScaleNormal="110" zoomScaleSheetLayoutView="100" workbookViewId="0">
      <selection activeCell="D75" sqref="D75"/>
    </sheetView>
  </sheetViews>
  <sheetFormatPr defaultColWidth="11.42578125" defaultRowHeight="15" x14ac:dyDescent="0.25"/>
  <cols>
    <col min="1" max="1" width="44.5703125" style="1" customWidth="1"/>
    <col min="2" max="2" width="22.85546875" style="1" customWidth="1"/>
    <col min="3" max="3" width="18.140625" style="1" customWidth="1"/>
    <col min="4" max="4" width="17.140625" style="1" customWidth="1"/>
    <col min="5" max="5" width="19.140625" style="1" customWidth="1"/>
    <col min="6" max="6" width="17.7109375" style="1" customWidth="1"/>
    <col min="7" max="7" width="18.28515625" style="1" customWidth="1"/>
    <col min="8" max="8" width="15.7109375" style="22" customWidth="1"/>
    <col min="9" max="10" width="15.7109375" style="1" customWidth="1"/>
    <col min="11" max="16384" width="11.42578125" style="1"/>
  </cols>
  <sheetData>
    <row r="1" spans="1:11" x14ac:dyDescent="0.25">
      <c r="A1" s="95" t="s">
        <v>3</v>
      </c>
      <c r="B1" s="137"/>
      <c r="C1" s="136"/>
      <c r="D1" s="136"/>
      <c r="E1" s="136"/>
      <c r="F1" s="136"/>
      <c r="G1" s="136"/>
    </row>
    <row r="2" spans="1:11" s="5" customFormat="1" ht="15" customHeight="1" x14ac:dyDescent="0.25">
      <c r="A2" s="104" t="s">
        <v>7</v>
      </c>
      <c r="B2" s="131" t="s">
        <v>6</v>
      </c>
      <c r="C2" s="144" t="s">
        <v>148</v>
      </c>
      <c r="D2" s="16"/>
      <c r="E2" s="16"/>
      <c r="F2" s="16"/>
      <c r="G2" s="16"/>
      <c r="H2" s="8"/>
    </row>
    <row r="3" spans="1:11" s="5" customFormat="1" ht="15" customHeight="1" x14ac:dyDescent="0.25">
      <c r="A3" s="104" t="s">
        <v>8</v>
      </c>
      <c r="B3" s="137"/>
      <c r="C3" s="136"/>
      <c r="D3" s="30"/>
      <c r="E3" s="8"/>
      <c r="F3" s="8"/>
      <c r="G3" s="8"/>
      <c r="H3" s="8"/>
    </row>
    <row r="4" spans="1:11" ht="15.75" thickBot="1" x14ac:dyDescent="0.3">
      <c r="A4" s="31"/>
      <c r="B4" s="32"/>
      <c r="C4" s="31"/>
      <c r="D4" s="31"/>
      <c r="E4" s="31"/>
      <c r="F4" s="31"/>
      <c r="G4" s="31"/>
    </row>
    <row r="5" spans="1:11" ht="27.75" customHeight="1" thickBot="1" x14ac:dyDescent="0.3">
      <c r="A5" s="268" t="s">
        <v>93</v>
      </c>
      <c r="B5" s="269"/>
      <c r="C5" s="269"/>
      <c r="D5" s="269"/>
      <c r="E5" s="269"/>
      <c r="F5" s="269"/>
      <c r="G5" s="269"/>
      <c r="H5" s="269"/>
      <c r="I5" s="269"/>
      <c r="J5" s="270"/>
    </row>
    <row r="6" spans="1:11" ht="18.75" x14ac:dyDescent="0.25">
      <c r="A6" s="112"/>
      <c r="B6" s="112"/>
      <c r="C6" s="112"/>
      <c r="D6" s="112"/>
      <c r="E6" s="112"/>
      <c r="F6" s="112"/>
      <c r="G6" s="112"/>
    </row>
    <row r="7" spans="1:11" ht="93" customHeight="1" x14ac:dyDescent="0.25">
      <c r="A7" s="97" t="s">
        <v>43</v>
      </c>
      <c r="B7" s="98" t="s">
        <v>149</v>
      </c>
      <c r="C7" s="98" t="s">
        <v>58</v>
      </c>
      <c r="D7" s="98" t="s">
        <v>59</v>
      </c>
      <c r="E7" s="102" t="s">
        <v>95</v>
      </c>
      <c r="F7" s="102" t="s">
        <v>94</v>
      </c>
      <c r="G7" s="98" t="s">
        <v>79</v>
      </c>
      <c r="H7" s="98" t="s">
        <v>62</v>
      </c>
      <c r="I7" s="98" t="s">
        <v>63</v>
      </c>
      <c r="J7" s="98" t="s">
        <v>16</v>
      </c>
    </row>
    <row r="8" spans="1:11" x14ac:dyDescent="0.25">
      <c r="A8" s="93" t="s">
        <v>154</v>
      </c>
      <c r="B8" s="87" t="str">
        <f>C2</f>
        <v xml:space="preserve">Nom/Name </v>
      </c>
      <c r="C8" s="124">
        <f>G25</f>
        <v>0</v>
      </c>
      <c r="D8" s="124">
        <f>B30</f>
        <v>0</v>
      </c>
      <c r="E8" s="124">
        <f>B35</f>
        <v>0</v>
      </c>
      <c r="F8" s="124">
        <f>G48</f>
        <v>0</v>
      </c>
      <c r="G8" s="124">
        <f>G60</f>
        <v>0</v>
      </c>
      <c r="H8" s="46">
        <f>G67</f>
        <v>0</v>
      </c>
      <c r="I8" s="3">
        <f>E75</f>
        <v>0</v>
      </c>
      <c r="J8" s="3">
        <f>SUM(C8:I8)</f>
        <v>0</v>
      </c>
    </row>
    <row r="9" spans="1:11" x14ac:dyDescent="0.25">
      <c r="A9" s="103" t="s">
        <v>2</v>
      </c>
      <c r="B9" s="93"/>
      <c r="C9" s="108">
        <f>C8</f>
        <v>0</v>
      </c>
      <c r="D9" s="108">
        <f>D8</f>
        <v>0</v>
      </c>
      <c r="E9" s="108">
        <f t="shared" ref="E9:J9" si="0">E8</f>
        <v>0</v>
      </c>
      <c r="F9" s="108">
        <f t="shared" si="0"/>
        <v>0</v>
      </c>
      <c r="G9" s="108">
        <f t="shared" si="0"/>
        <v>0</v>
      </c>
      <c r="H9" s="108">
        <f t="shared" si="0"/>
        <v>0</v>
      </c>
      <c r="I9" s="108">
        <f t="shared" si="0"/>
        <v>0</v>
      </c>
      <c r="J9" s="99">
        <f t="shared" si="0"/>
        <v>0</v>
      </c>
    </row>
    <row r="10" spans="1:11" ht="19.5" customHeight="1" thickBot="1" x14ac:dyDescent="0.3">
      <c r="A10" s="27"/>
      <c r="B10" s="86"/>
    </row>
    <row r="11" spans="1:11" ht="28.5" customHeight="1" thickBot="1" x14ac:dyDescent="0.3">
      <c r="A11" s="268" t="s">
        <v>96</v>
      </c>
      <c r="B11" s="269"/>
      <c r="C11" s="269"/>
      <c r="D11" s="269"/>
      <c r="E11" s="269"/>
      <c r="F11" s="269"/>
      <c r="G11" s="269"/>
      <c r="H11" s="269"/>
      <c r="I11" s="269"/>
      <c r="J11" s="270"/>
      <c r="K11" s="51"/>
    </row>
    <row r="12" spans="1:11" ht="19.7" customHeight="1" x14ac:dyDescent="0.25">
      <c r="A12" s="24"/>
      <c r="B12" s="15"/>
      <c r="H12" s="37"/>
    </row>
    <row r="13" spans="1:11" ht="15" customHeight="1" x14ac:dyDescent="0.25">
      <c r="A13" s="261" t="s">
        <v>1</v>
      </c>
      <c r="B13" s="262"/>
      <c r="C13" s="262"/>
      <c r="D13" s="262"/>
      <c r="E13" s="263"/>
      <c r="H13" s="37"/>
    </row>
    <row r="14" spans="1:11" s="22" customFormat="1" ht="15" customHeight="1" x14ac:dyDescent="0.25">
      <c r="A14" s="113"/>
      <c r="B14" s="6"/>
      <c r="C14" s="6"/>
      <c r="D14" s="6"/>
    </row>
    <row r="15" spans="1:11" ht="29.85" customHeight="1" x14ac:dyDescent="0.25">
      <c r="A15" s="105" t="s">
        <v>11</v>
      </c>
      <c r="B15" s="98" t="s">
        <v>12</v>
      </c>
      <c r="C15" s="98" t="s">
        <v>13</v>
      </c>
      <c r="D15" s="98" t="s">
        <v>101</v>
      </c>
      <c r="E15" s="98" t="s">
        <v>14</v>
      </c>
      <c r="F15" s="98" t="s">
        <v>15</v>
      </c>
      <c r="G15" s="106" t="s">
        <v>16</v>
      </c>
      <c r="H15" s="98" t="s">
        <v>17</v>
      </c>
      <c r="I15" s="98" t="s">
        <v>18</v>
      </c>
      <c r="J15" s="98" t="s">
        <v>19</v>
      </c>
    </row>
    <row r="16" spans="1:11" s="15" customFormat="1" ht="30" x14ac:dyDescent="0.25">
      <c r="A16" s="92" t="s">
        <v>97</v>
      </c>
      <c r="B16" s="90" t="s">
        <v>20</v>
      </c>
      <c r="C16" s="162"/>
      <c r="D16" s="44" t="s">
        <v>21</v>
      </c>
      <c r="E16" s="190"/>
      <c r="F16" s="190"/>
      <c r="G16" s="191">
        <f>E16*F16</f>
        <v>0</v>
      </c>
      <c r="H16" s="192"/>
      <c r="I16" s="193"/>
      <c r="J16" s="193"/>
    </row>
    <row r="17" spans="1:10" s="24" customFormat="1" ht="45" x14ac:dyDescent="0.25">
      <c r="A17" s="92" t="s">
        <v>98</v>
      </c>
      <c r="B17" s="91" t="s">
        <v>76</v>
      </c>
      <c r="C17" s="163"/>
      <c r="D17" s="44" t="s">
        <v>21</v>
      </c>
      <c r="E17" s="194"/>
      <c r="F17" s="194"/>
      <c r="G17" s="191">
        <f t="shared" ref="G17:G24" si="1">E17*F17</f>
        <v>0</v>
      </c>
      <c r="H17" s="195"/>
      <c r="I17" s="196"/>
      <c r="J17" s="196"/>
    </row>
    <row r="18" spans="1:10" s="24" customFormat="1" ht="45" x14ac:dyDescent="0.25">
      <c r="A18" s="92" t="s">
        <v>98</v>
      </c>
      <c r="B18" s="91" t="s">
        <v>76</v>
      </c>
      <c r="C18" s="163"/>
      <c r="D18" s="44" t="s">
        <v>21</v>
      </c>
      <c r="E18" s="194"/>
      <c r="F18" s="194"/>
      <c r="G18" s="191">
        <f t="shared" si="1"/>
        <v>0</v>
      </c>
      <c r="H18" s="195"/>
      <c r="I18" s="196"/>
      <c r="J18" s="196"/>
    </row>
    <row r="19" spans="1:10" s="24" customFormat="1" ht="45" x14ac:dyDescent="0.25">
      <c r="A19" s="92" t="s">
        <v>98</v>
      </c>
      <c r="B19" s="91" t="s">
        <v>76</v>
      </c>
      <c r="C19" s="163"/>
      <c r="D19" s="44" t="s">
        <v>21</v>
      </c>
      <c r="E19" s="194"/>
      <c r="F19" s="194"/>
      <c r="G19" s="191">
        <f t="shared" si="1"/>
        <v>0</v>
      </c>
      <c r="H19" s="195"/>
      <c r="I19" s="196"/>
      <c r="J19" s="196"/>
    </row>
    <row r="20" spans="1:10" s="24" customFormat="1" ht="30" x14ac:dyDescent="0.25">
      <c r="A20" s="92" t="s">
        <v>99</v>
      </c>
      <c r="B20" s="91" t="s">
        <v>77</v>
      </c>
      <c r="C20" s="163"/>
      <c r="D20" s="44" t="s">
        <v>21</v>
      </c>
      <c r="E20" s="194"/>
      <c r="F20" s="194"/>
      <c r="G20" s="191">
        <f t="shared" si="1"/>
        <v>0</v>
      </c>
      <c r="H20" s="195"/>
      <c r="I20" s="196"/>
      <c r="J20" s="196"/>
    </row>
    <row r="21" spans="1:10" s="24" customFormat="1" ht="30" x14ac:dyDescent="0.25">
      <c r="A21" s="92" t="s">
        <v>99</v>
      </c>
      <c r="B21" s="91" t="s">
        <v>77</v>
      </c>
      <c r="C21" s="163"/>
      <c r="D21" s="44" t="s">
        <v>21</v>
      </c>
      <c r="E21" s="194"/>
      <c r="F21" s="194"/>
      <c r="G21" s="191">
        <f t="shared" si="1"/>
        <v>0</v>
      </c>
      <c r="H21" s="195"/>
      <c r="I21" s="196"/>
      <c r="J21" s="196"/>
    </row>
    <row r="22" spans="1:10" s="24" customFormat="1" ht="30" x14ac:dyDescent="0.25">
      <c r="A22" s="92" t="s">
        <v>99</v>
      </c>
      <c r="B22" s="91" t="s">
        <v>77</v>
      </c>
      <c r="C22" s="163"/>
      <c r="D22" s="44" t="s">
        <v>21</v>
      </c>
      <c r="E22" s="194"/>
      <c r="F22" s="194"/>
      <c r="G22" s="191">
        <f t="shared" si="1"/>
        <v>0</v>
      </c>
      <c r="H22" s="195"/>
      <c r="I22" s="196"/>
      <c r="J22" s="196"/>
    </row>
    <row r="23" spans="1:10" s="24" customFormat="1" ht="30" x14ac:dyDescent="0.25">
      <c r="A23" s="92" t="s">
        <v>100</v>
      </c>
      <c r="B23" s="91" t="s">
        <v>78</v>
      </c>
      <c r="C23" s="163"/>
      <c r="D23" s="44" t="s">
        <v>21</v>
      </c>
      <c r="E23" s="194"/>
      <c r="F23" s="194"/>
      <c r="G23" s="191">
        <f t="shared" si="1"/>
        <v>0</v>
      </c>
      <c r="H23" s="195"/>
      <c r="I23" s="196"/>
      <c r="J23" s="196"/>
    </row>
    <row r="24" spans="1:10" s="24" customFormat="1" ht="30" x14ac:dyDescent="0.25">
      <c r="A24" s="92" t="s">
        <v>100</v>
      </c>
      <c r="B24" s="91" t="s">
        <v>78</v>
      </c>
      <c r="C24" s="163"/>
      <c r="D24" s="44" t="s">
        <v>21</v>
      </c>
      <c r="E24" s="194"/>
      <c r="F24" s="194"/>
      <c r="G24" s="191">
        <f t="shared" si="1"/>
        <v>0</v>
      </c>
      <c r="H24" s="195"/>
      <c r="I24" s="196"/>
      <c r="J24" s="196"/>
    </row>
    <row r="25" spans="1:10" ht="15" customHeight="1" x14ac:dyDescent="0.25">
      <c r="A25" s="103" t="s">
        <v>2</v>
      </c>
      <c r="B25" s="47"/>
      <c r="C25" s="47"/>
      <c r="D25" s="47"/>
      <c r="E25" s="47"/>
      <c r="F25" s="47"/>
      <c r="G25" s="99">
        <f>SUM(G16:G24)</f>
        <v>0</v>
      </c>
      <c r="H25" s="108">
        <f>SUM(H16:H24)</f>
        <v>0</v>
      </c>
      <c r="I25" s="108">
        <f>SUM(I16:I24)</f>
        <v>0</v>
      </c>
      <c r="J25" s="108">
        <f>SUM(J16:J24)</f>
        <v>0</v>
      </c>
    </row>
    <row r="26" spans="1:10" ht="15" customHeight="1" x14ac:dyDescent="0.25"/>
    <row r="27" spans="1:10" s="5" customFormat="1" ht="15" customHeight="1" x14ac:dyDescent="0.25">
      <c r="A27" s="261" t="s">
        <v>105</v>
      </c>
      <c r="B27" s="262"/>
      <c r="C27" s="262"/>
      <c r="D27" s="262"/>
      <c r="E27" s="263"/>
      <c r="H27" s="8"/>
    </row>
    <row r="28" spans="1:10" s="8" customFormat="1" ht="15" customHeight="1" x14ac:dyDescent="0.25">
      <c r="A28" s="6"/>
      <c r="B28" s="7"/>
      <c r="C28" s="7"/>
      <c r="D28" s="7"/>
    </row>
    <row r="29" spans="1:10" s="23" customFormat="1" x14ac:dyDescent="0.2">
      <c r="A29" s="109" t="s">
        <v>5</v>
      </c>
      <c r="B29" s="277" t="s">
        <v>4</v>
      </c>
      <c r="C29" s="278"/>
      <c r="D29" s="278"/>
      <c r="E29" s="278"/>
      <c r="F29" s="278"/>
      <c r="G29" s="279"/>
    </row>
    <row r="30" spans="1:10" x14ac:dyDescent="0.25">
      <c r="A30" s="2" t="s">
        <v>9</v>
      </c>
      <c r="B30" s="138">
        <f>G25*0.15</f>
        <v>0</v>
      </c>
      <c r="C30" s="139"/>
      <c r="D30" s="139"/>
      <c r="E30" s="139"/>
      <c r="F30" s="139"/>
      <c r="G30" s="140"/>
    </row>
    <row r="31" spans="1:10" x14ac:dyDescent="0.25">
      <c r="B31" s="13"/>
      <c r="C31" s="13"/>
      <c r="D31" s="13"/>
      <c r="E31" s="13"/>
      <c r="F31" s="13"/>
      <c r="G31" s="13"/>
    </row>
    <row r="32" spans="1:10" ht="15" customHeight="1" x14ac:dyDescent="0.25">
      <c r="A32" s="271" t="s">
        <v>0</v>
      </c>
      <c r="B32" s="272"/>
      <c r="C32" s="272"/>
      <c r="D32" s="272"/>
      <c r="E32" s="273"/>
      <c r="F32" s="6"/>
      <c r="G32" s="6"/>
    </row>
    <row r="33" spans="1:10" s="22" customFormat="1" x14ac:dyDescent="0.25">
      <c r="A33" s="28"/>
      <c r="B33" s="28"/>
      <c r="C33" s="28"/>
      <c r="D33" s="28"/>
      <c r="E33" s="28"/>
      <c r="F33" s="28"/>
      <c r="G33" s="28"/>
    </row>
    <row r="34" spans="1:10" s="22" customFormat="1" x14ac:dyDescent="0.25">
      <c r="A34" s="109" t="s">
        <v>5</v>
      </c>
      <c r="B34" s="277" t="s">
        <v>4</v>
      </c>
      <c r="C34" s="278"/>
      <c r="D34" s="278"/>
      <c r="E34" s="278"/>
      <c r="F34" s="278"/>
      <c r="G34" s="279"/>
    </row>
    <row r="35" spans="1:10" s="22" customFormat="1" x14ac:dyDescent="0.25">
      <c r="A35" s="2" t="s">
        <v>10</v>
      </c>
      <c r="B35" s="138">
        <f>G25*0.05</f>
        <v>0</v>
      </c>
      <c r="C35" s="139"/>
      <c r="D35" s="139"/>
      <c r="E35" s="139"/>
      <c r="F35" s="139"/>
      <c r="G35" s="140"/>
    </row>
    <row r="36" spans="1:10" ht="12.75" customHeight="1" x14ac:dyDescent="0.25">
      <c r="A36" s="13"/>
      <c r="B36" s="13"/>
      <c r="C36" s="13"/>
      <c r="D36" s="13"/>
      <c r="E36" s="13"/>
      <c r="F36" s="13"/>
      <c r="G36" s="13"/>
      <c r="H36" s="37"/>
    </row>
    <row r="37" spans="1:10" ht="15.75" customHeight="1" x14ac:dyDescent="0.25">
      <c r="A37" s="274" t="s">
        <v>106</v>
      </c>
      <c r="B37" s="275"/>
      <c r="C37" s="275"/>
      <c r="D37" s="275"/>
      <c r="E37" s="276"/>
      <c r="F37" s="14"/>
      <c r="G37" s="14"/>
    </row>
    <row r="38" spans="1:10" x14ac:dyDescent="0.25">
      <c r="A38" s="6"/>
      <c r="B38" s="14"/>
      <c r="C38" s="14"/>
      <c r="D38" s="14"/>
      <c r="E38" s="14"/>
      <c r="F38" s="14"/>
      <c r="G38" s="14"/>
    </row>
    <row r="39" spans="1:10" s="23" customFormat="1" ht="44.25" customHeight="1" x14ac:dyDescent="0.2">
      <c r="A39" s="109" t="s">
        <v>22</v>
      </c>
      <c r="B39" s="98" t="s">
        <v>24</v>
      </c>
      <c r="C39" s="98" t="s">
        <v>103</v>
      </c>
      <c r="D39" s="98" t="s">
        <v>25</v>
      </c>
      <c r="E39" s="98" t="s">
        <v>164</v>
      </c>
      <c r="F39" s="102" t="s">
        <v>165</v>
      </c>
      <c r="G39" s="98" t="s">
        <v>23</v>
      </c>
      <c r="H39" s="98" t="s">
        <v>17</v>
      </c>
      <c r="I39" s="98" t="s">
        <v>18</v>
      </c>
      <c r="J39" s="98" t="s">
        <v>19</v>
      </c>
    </row>
    <row r="40" spans="1:10" s="212" customFormat="1" x14ac:dyDescent="0.25">
      <c r="A40" s="213"/>
      <c r="B40" s="197"/>
      <c r="C40" s="197"/>
      <c r="D40" s="197"/>
      <c r="E40" s="198"/>
      <c r="F40" s="198"/>
      <c r="G40" s="199">
        <f>E40*F40</f>
        <v>0</v>
      </c>
      <c r="H40" s="200"/>
      <c r="I40" s="198"/>
      <c r="J40" s="198"/>
    </row>
    <row r="41" spans="1:10" s="212" customFormat="1" x14ac:dyDescent="0.25">
      <c r="A41" s="201"/>
      <c r="B41" s="197"/>
      <c r="C41" s="197"/>
      <c r="D41" s="197"/>
      <c r="E41" s="198"/>
      <c r="F41" s="198"/>
      <c r="G41" s="199">
        <f t="shared" ref="G41:G47" si="2">E41*F41</f>
        <v>0</v>
      </c>
      <c r="H41" s="200"/>
      <c r="I41" s="198"/>
      <c r="J41" s="198"/>
    </row>
    <row r="42" spans="1:10" s="212" customFormat="1" x14ac:dyDescent="0.25">
      <c r="A42" s="213"/>
      <c r="B42" s="197"/>
      <c r="C42" s="197"/>
      <c r="D42" s="197"/>
      <c r="E42" s="198"/>
      <c r="F42" s="198"/>
      <c r="G42" s="199">
        <f t="shared" si="2"/>
        <v>0</v>
      </c>
      <c r="H42" s="200"/>
      <c r="I42" s="198"/>
      <c r="J42" s="198"/>
    </row>
    <row r="43" spans="1:10" s="212" customFormat="1" x14ac:dyDescent="0.25">
      <c r="A43" s="213"/>
      <c r="B43" s="197"/>
      <c r="C43" s="197"/>
      <c r="D43" s="197"/>
      <c r="E43" s="198"/>
      <c r="F43" s="198"/>
      <c r="G43" s="199">
        <f t="shared" si="2"/>
        <v>0</v>
      </c>
      <c r="H43" s="200"/>
      <c r="I43" s="198"/>
      <c r="J43" s="198"/>
    </row>
    <row r="44" spans="1:10" s="212" customFormat="1" x14ac:dyDescent="0.25">
      <c r="A44" s="213"/>
      <c r="B44" s="197"/>
      <c r="C44" s="197"/>
      <c r="D44" s="197"/>
      <c r="E44" s="198"/>
      <c r="F44" s="198"/>
      <c r="G44" s="199">
        <f t="shared" si="2"/>
        <v>0</v>
      </c>
      <c r="H44" s="200"/>
      <c r="I44" s="198"/>
      <c r="J44" s="198"/>
    </row>
    <row r="45" spans="1:10" s="212" customFormat="1" x14ac:dyDescent="0.25">
      <c r="A45" s="213"/>
      <c r="B45" s="197"/>
      <c r="C45" s="197"/>
      <c r="D45" s="197"/>
      <c r="E45" s="198"/>
      <c r="F45" s="198"/>
      <c r="G45" s="199">
        <f t="shared" si="2"/>
        <v>0</v>
      </c>
      <c r="H45" s="200"/>
      <c r="I45" s="198"/>
      <c r="J45" s="198"/>
    </row>
    <row r="46" spans="1:10" s="212" customFormat="1" x14ac:dyDescent="0.25">
      <c r="A46" s="207"/>
      <c r="B46" s="197"/>
      <c r="C46" s="197"/>
      <c r="D46" s="197"/>
      <c r="E46" s="198"/>
      <c r="F46" s="198"/>
      <c r="G46" s="199">
        <f t="shared" si="2"/>
        <v>0</v>
      </c>
      <c r="H46" s="200"/>
      <c r="I46" s="198"/>
      <c r="J46" s="198"/>
    </row>
    <row r="47" spans="1:10" s="212" customFormat="1" x14ac:dyDescent="0.25">
      <c r="A47" s="214"/>
      <c r="B47" s="201"/>
      <c r="C47" s="201"/>
      <c r="D47" s="201"/>
      <c r="E47" s="202"/>
      <c r="F47" s="202"/>
      <c r="G47" s="199">
        <f t="shared" si="2"/>
        <v>0</v>
      </c>
      <c r="H47" s="203"/>
      <c r="I47" s="198"/>
      <c r="J47" s="198"/>
    </row>
    <row r="48" spans="1:10" x14ac:dyDescent="0.25">
      <c r="A48" s="103" t="s">
        <v>2</v>
      </c>
      <c r="B48" s="47"/>
      <c r="C48" s="47"/>
      <c r="D48" s="47"/>
      <c r="E48" s="178"/>
      <c r="F48" s="178"/>
      <c r="G48" s="99">
        <f>SUM(G40:G47)</f>
        <v>0</v>
      </c>
      <c r="H48" s="108">
        <f t="shared" ref="H48:J48" si="3">SUM(H40:H47)</f>
        <v>0</v>
      </c>
      <c r="I48" s="108">
        <f>SUM(I40:I47)</f>
        <v>0</v>
      </c>
      <c r="J48" s="108">
        <f t="shared" si="3"/>
        <v>0</v>
      </c>
    </row>
    <row r="49" spans="1:13" s="22" customFormat="1" x14ac:dyDescent="0.25">
      <c r="A49" s="11"/>
      <c r="B49" s="12"/>
      <c r="C49" s="12"/>
      <c r="D49" s="12"/>
      <c r="E49" s="12"/>
      <c r="F49" s="12"/>
      <c r="G49" s="12"/>
    </row>
    <row r="50" spans="1:13" x14ac:dyDescent="0.25">
      <c r="A50" s="14"/>
      <c r="B50" s="14"/>
      <c r="C50" s="14"/>
      <c r="D50" s="14"/>
      <c r="E50" s="14"/>
      <c r="F50" s="14"/>
      <c r="G50" s="39"/>
    </row>
    <row r="51" spans="1:13" ht="14.25" customHeight="1" x14ac:dyDescent="0.25">
      <c r="A51" s="271" t="s">
        <v>104</v>
      </c>
      <c r="B51" s="272"/>
      <c r="C51" s="272"/>
      <c r="D51" s="272"/>
      <c r="E51" s="273"/>
      <c r="F51" s="5"/>
      <c r="G51" s="5"/>
    </row>
    <row r="53" spans="1:13" s="23" customFormat="1" ht="44.25" customHeight="1" x14ac:dyDescent="0.2">
      <c r="A53" s="109" t="s">
        <v>22</v>
      </c>
      <c r="B53" s="98" t="s">
        <v>24</v>
      </c>
      <c r="C53" s="98" t="s">
        <v>102</v>
      </c>
      <c r="D53" s="98" t="s">
        <v>25</v>
      </c>
      <c r="E53" s="98" t="s">
        <v>164</v>
      </c>
      <c r="F53" s="102" t="s">
        <v>165</v>
      </c>
      <c r="G53" s="98" t="s">
        <v>23</v>
      </c>
      <c r="H53" s="98" t="s">
        <v>17</v>
      </c>
      <c r="I53" s="98" t="s">
        <v>18</v>
      </c>
      <c r="J53" s="98" t="s">
        <v>19</v>
      </c>
    </row>
    <row r="54" spans="1:13" s="212" customFormat="1" x14ac:dyDescent="0.25">
      <c r="A54" s="207"/>
      <c r="B54" s="197"/>
      <c r="C54" s="197"/>
      <c r="D54" s="197"/>
      <c r="E54" s="198"/>
      <c r="F54" s="198"/>
      <c r="G54" s="199">
        <f>E54*F54</f>
        <v>0</v>
      </c>
      <c r="H54" s="200"/>
      <c r="I54" s="200"/>
      <c r="J54" s="198"/>
    </row>
    <row r="55" spans="1:13" s="212" customFormat="1" x14ac:dyDescent="0.25">
      <c r="A55" s="207"/>
      <c r="B55" s="197"/>
      <c r="C55" s="197"/>
      <c r="D55" s="197"/>
      <c r="E55" s="198"/>
      <c r="F55" s="198"/>
      <c r="G55" s="199">
        <f t="shared" ref="G55:G59" si="4">E55*F55</f>
        <v>0</v>
      </c>
      <c r="H55" s="200"/>
      <c r="I55" s="198"/>
      <c r="J55" s="198"/>
    </row>
    <row r="56" spans="1:13" s="212" customFormat="1" x14ac:dyDescent="0.25">
      <c r="A56" s="207"/>
      <c r="B56" s="197"/>
      <c r="C56" s="197"/>
      <c r="D56" s="197"/>
      <c r="E56" s="198"/>
      <c r="F56" s="198"/>
      <c r="G56" s="199">
        <f t="shared" si="4"/>
        <v>0</v>
      </c>
      <c r="H56" s="200"/>
      <c r="I56" s="198"/>
      <c r="J56" s="198"/>
    </row>
    <row r="57" spans="1:13" s="212" customFormat="1" x14ac:dyDescent="0.25">
      <c r="A57" s="207"/>
      <c r="B57" s="197"/>
      <c r="C57" s="197"/>
      <c r="D57" s="197"/>
      <c r="E57" s="198"/>
      <c r="F57" s="198"/>
      <c r="G57" s="199">
        <f t="shared" si="4"/>
        <v>0</v>
      </c>
      <c r="H57" s="200"/>
      <c r="I57" s="200"/>
      <c r="J57" s="200"/>
      <c r="K57" s="211"/>
      <c r="L57" s="211"/>
      <c r="M57" s="211"/>
    </row>
    <row r="58" spans="1:13" s="212" customFormat="1" x14ac:dyDescent="0.25">
      <c r="A58" s="207"/>
      <c r="B58" s="197"/>
      <c r="C58" s="197"/>
      <c r="D58" s="197"/>
      <c r="E58" s="198"/>
      <c r="F58" s="198"/>
      <c r="G58" s="199">
        <f t="shared" si="4"/>
        <v>0</v>
      </c>
      <c r="H58" s="200"/>
      <c r="I58" s="200"/>
      <c r="J58" s="200"/>
      <c r="K58" s="211"/>
      <c r="L58" s="211"/>
      <c r="M58" s="211"/>
    </row>
    <row r="59" spans="1:13" s="212" customFormat="1" ht="14.25" customHeight="1" x14ac:dyDescent="0.25">
      <c r="A59" s="208"/>
      <c r="B59" s="197"/>
      <c r="C59" s="197"/>
      <c r="D59" s="197"/>
      <c r="E59" s="198"/>
      <c r="F59" s="198"/>
      <c r="G59" s="199">
        <f t="shared" si="4"/>
        <v>0</v>
      </c>
      <c r="H59" s="200"/>
      <c r="I59" s="200"/>
      <c r="J59" s="200"/>
      <c r="K59" s="211"/>
      <c r="L59" s="211"/>
      <c r="M59" s="211"/>
    </row>
    <row r="60" spans="1:13" x14ac:dyDescent="0.25">
      <c r="A60" s="103" t="s">
        <v>2</v>
      </c>
      <c r="B60" s="47"/>
      <c r="C60" s="47"/>
      <c r="D60" s="47"/>
      <c r="E60" s="178"/>
      <c r="F60" s="178"/>
      <c r="G60" s="99">
        <f>SUM(G54:G59)</f>
        <v>0</v>
      </c>
      <c r="H60" s="108">
        <f>SUM(H54:H59)</f>
        <v>0</v>
      </c>
      <c r="I60" s="108">
        <f t="shared" ref="I60:J60" si="5">SUM(I54:I59)</f>
        <v>0</v>
      </c>
      <c r="J60" s="108">
        <f t="shared" si="5"/>
        <v>0</v>
      </c>
      <c r="K60" s="22"/>
      <c r="L60" s="22"/>
      <c r="M60" s="22"/>
    </row>
    <row r="61" spans="1:13" x14ac:dyDescent="0.25">
      <c r="G61" s="22"/>
      <c r="H61" s="37"/>
      <c r="I61" s="22"/>
      <c r="J61" s="22"/>
      <c r="K61" s="22"/>
      <c r="L61" s="22"/>
      <c r="M61" s="22"/>
    </row>
    <row r="62" spans="1:13" x14ac:dyDescent="0.25">
      <c r="A62" s="261" t="s">
        <v>107</v>
      </c>
      <c r="B62" s="262"/>
      <c r="C62" s="262"/>
      <c r="D62" s="262"/>
      <c r="E62" s="263"/>
      <c r="F62" s="15"/>
      <c r="I62" s="22"/>
      <c r="J62" s="22"/>
      <c r="K62" s="22"/>
      <c r="L62" s="22"/>
      <c r="M62" s="22"/>
    </row>
    <row r="63" spans="1:13" s="22" customFormat="1" x14ac:dyDescent="0.25">
      <c r="A63" s="113"/>
      <c r="B63" s="29"/>
      <c r="C63" s="29"/>
      <c r="D63" s="29"/>
      <c r="E63" s="29"/>
      <c r="F63" s="29"/>
    </row>
    <row r="64" spans="1:13" s="22" customFormat="1" ht="45" x14ac:dyDescent="0.25">
      <c r="A64" s="109" t="s">
        <v>22</v>
      </c>
      <c r="B64" s="98" t="s">
        <v>24</v>
      </c>
      <c r="C64" s="98" t="s">
        <v>102</v>
      </c>
      <c r="D64" s="98" t="s">
        <v>25</v>
      </c>
      <c r="E64" s="98" t="s">
        <v>164</v>
      </c>
      <c r="F64" s="102" t="s">
        <v>165</v>
      </c>
      <c r="G64" s="98" t="s">
        <v>23</v>
      </c>
      <c r="H64" s="98" t="s">
        <v>17</v>
      </c>
      <c r="I64" s="98" t="s">
        <v>18</v>
      </c>
      <c r="J64" s="98" t="s">
        <v>19</v>
      </c>
    </row>
    <row r="65" spans="1:10" s="221" customFormat="1" x14ac:dyDescent="0.25">
      <c r="A65" s="215"/>
      <c r="B65" s="216"/>
      <c r="C65" s="216"/>
      <c r="D65" s="216"/>
      <c r="E65" s="217"/>
      <c r="F65" s="217"/>
      <c r="G65" s="218">
        <f>E65*F65</f>
        <v>0</v>
      </c>
      <c r="H65" s="219"/>
      <c r="I65" s="217"/>
      <c r="J65" s="217"/>
    </row>
    <row r="66" spans="1:10" s="221" customFormat="1" x14ac:dyDescent="0.25">
      <c r="A66" s="215"/>
      <c r="B66" s="216"/>
      <c r="C66" s="216"/>
      <c r="D66" s="216"/>
      <c r="E66" s="217"/>
      <c r="F66" s="217"/>
      <c r="G66" s="218">
        <f>E66*F66</f>
        <v>0</v>
      </c>
      <c r="H66" s="219"/>
      <c r="I66" s="217"/>
      <c r="J66" s="217"/>
    </row>
    <row r="67" spans="1:10" x14ac:dyDescent="0.25">
      <c r="A67" s="103" t="s">
        <v>2</v>
      </c>
      <c r="B67" s="47"/>
      <c r="C67" s="47"/>
      <c r="D67" s="47"/>
      <c r="E67" s="178"/>
      <c r="F67" s="178"/>
      <c r="G67" s="99">
        <f>SUM(G65:G66)</f>
        <v>0</v>
      </c>
      <c r="H67" s="108">
        <f t="shared" ref="H67:J67" si="6">SUM(H65:H66)</f>
        <v>0</v>
      </c>
      <c r="I67" s="108">
        <f t="shared" si="6"/>
        <v>0</v>
      </c>
      <c r="J67" s="108">
        <f t="shared" si="6"/>
        <v>0</v>
      </c>
    </row>
    <row r="68" spans="1:10" s="22" customFormat="1" ht="17.100000000000001" customHeight="1" x14ac:dyDescent="0.25">
      <c r="A68" s="280" t="s">
        <v>26</v>
      </c>
      <c r="B68" s="280"/>
      <c r="C68" s="280"/>
      <c r="D68" s="280"/>
      <c r="E68" s="280"/>
      <c r="F68" s="280"/>
      <c r="G68" s="280"/>
      <c r="H68" s="280"/>
    </row>
    <row r="69" spans="1:10" s="22" customFormat="1" x14ac:dyDescent="0.25">
      <c r="A69" s="11"/>
      <c r="B69" s="12"/>
      <c r="C69" s="12"/>
      <c r="D69" s="12"/>
      <c r="E69" s="12"/>
      <c r="F69" s="12"/>
      <c r="G69" s="12"/>
    </row>
    <row r="70" spans="1:10" s="22" customFormat="1" x14ac:dyDescent="0.25">
      <c r="A70" s="261" t="s">
        <v>27</v>
      </c>
      <c r="B70" s="262"/>
      <c r="C70" s="262"/>
      <c r="D70" s="262"/>
      <c r="E70" s="263"/>
      <c r="F70" s="12"/>
      <c r="G70" s="12"/>
    </row>
    <row r="71" spans="1:10" s="22" customFormat="1" x14ac:dyDescent="0.25">
      <c r="A71" s="11"/>
      <c r="B71" s="12"/>
      <c r="C71" s="12"/>
      <c r="D71" s="12"/>
      <c r="E71" s="12"/>
      <c r="F71" s="12"/>
      <c r="G71" s="12"/>
    </row>
    <row r="72" spans="1:10" s="22" customFormat="1" ht="45" x14ac:dyDescent="0.25">
      <c r="A72" s="264" t="s">
        <v>108</v>
      </c>
      <c r="B72" s="264"/>
      <c r="C72" s="110" t="s">
        <v>83</v>
      </c>
      <c r="D72" s="110" t="s">
        <v>28</v>
      </c>
      <c r="E72" s="110" t="s">
        <v>29</v>
      </c>
      <c r="F72" s="110" t="s">
        <v>30</v>
      </c>
    </row>
    <row r="73" spans="1:10" s="22" customFormat="1" ht="91.5" customHeight="1" x14ac:dyDescent="0.25">
      <c r="A73" s="265" t="s">
        <v>80</v>
      </c>
      <c r="B73" s="265"/>
      <c r="C73" s="49"/>
      <c r="D73" s="49">
        <v>31500</v>
      </c>
      <c r="E73" s="49"/>
      <c r="F73" s="114" t="s">
        <v>109</v>
      </c>
    </row>
    <row r="74" spans="1:10" s="22" customFormat="1" ht="90.75" customHeight="1" x14ac:dyDescent="0.25">
      <c r="A74" s="266" t="s">
        <v>81</v>
      </c>
      <c r="B74" s="266"/>
      <c r="C74" s="50"/>
      <c r="D74" s="50">
        <v>5900</v>
      </c>
      <c r="E74" s="50"/>
      <c r="F74" s="115" t="s">
        <v>110</v>
      </c>
    </row>
    <row r="75" spans="1:10" s="22" customFormat="1" x14ac:dyDescent="0.25">
      <c r="A75" s="267" t="s">
        <v>82</v>
      </c>
      <c r="B75" s="267"/>
      <c r="C75" s="47"/>
      <c r="D75" s="47">
        <f>SUM(D73:D74)</f>
        <v>37400</v>
      </c>
      <c r="E75" s="48">
        <f>SUM(E73:E74)</f>
        <v>0</v>
      </c>
      <c r="F75" s="88"/>
    </row>
    <row r="76" spans="1:10" s="22" customFormat="1" ht="15.75" thickBot="1" x14ac:dyDescent="0.3">
      <c r="A76" s="11"/>
      <c r="B76" s="12"/>
      <c r="C76" s="12"/>
      <c r="D76" s="12"/>
      <c r="E76" s="12"/>
      <c r="F76" s="12"/>
      <c r="G76" s="12"/>
    </row>
    <row r="77" spans="1:10" ht="29.25" customHeight="1" thickBot="1" x14ac:dyDescent="0.3">
      <c r="A77" s="268" t="s">
        <v>111</v>
      </c>
      <c r="B77" s="269"/>
      <c r="C77" s="269"/>
      <c r="D77" s="269"/>
      <c r="E77" s="269"/>
      <c r="F77" s="269"/>
      <c r="G77" s="269"/>
      <c r="H77" s="269"/>
      <c r="I77" s="269"/>
      <c r="J77" s="270"/>
    </row>
    <row r="78" spans="1:10" x14ac:dyDescent="0.25">
      <c r="A78" s="60"/>
      <c r="B78" s="60"/>
      <c r="C78" s="60"/>
      <c r="D78" s="60"/>
      <c r="E78" s="60"/>
      <c r="F78" s="60"/>
      <c r="G78" s="60"/>
    </row>
    <row r="79" spans="1:10" ht="15" customHeight="1" x14ac:dyDescent="0.25">
      <c r="A79" s="261" t="s">
        <v>112</v>
      </c>
      <c r="B79" s="262"/>
      <c r="C79" s="262"/>
      <c r="D79" s="262"/>
      <c r="E79" s="263"/>
    </row>
    <row r="80" spans="1:10" ht="15" customHeight="1" x14ac:dyDescent="0.25"/>
    <row r="81" spans="1:10" s="23" customFormat="1" ht="32.65" customHeight="1" x14ac:dyDescent="0.2">
      <c r="A81" s="134" t="s">
        <v>31</v>
      </c>
      <c r="B81" s="117" t="s">
        <v>33</v>
      </c>
      <c r="C81" s="118" t="s">
        <v>34</v>
      </c>
      <c r="D81" s="52"/>
      <c r="E81" s="52"/>
      <c r="F81" s="52"/>
      <c r="G81" s="53"/>
      <c r="H81" s="54"/>
    </row>
    <row r="82" spans="1:10" s="22" customFormat="1" ht="15" customHeight="1" x14ac:dyDescent="0.25">
      <c r="A82" s="135" t="s">
        <v>35</v>
      </c>
      <c r="B82" s="50"/>
      <c r="C82" s="143">
        <v>0.6</v>
      </c>
      <c r="D82" s="55"/>
      <c r="E82" s="55"/>
      <c r="F82" s="55"/>
      <c r="G82" s="55"/>
      <c r="H82" s="56"/>
    </row>
    <row r="83" spans="1:10" s="22" customFormat="1" ht="30" x14ac:dyDescent="0.25">
      <c r="A83" s="135" t="s">
        <v>36</v>
      </c>
      <c r="B83" s="50"/>
      <c r="C83" s="129"/>
      <c r="D83" s="55"/>
      <c r="E83" s="55"/>
      <c r="F83" s="55"/>
      <c r="G83" s="55"/>
      <c r="H83" s="56"/>
    </row>
    <row r="84" spans="1:10" s="35" customFormat="1" ht="45" x14ac:dyDescent="0.25">
      <c r="A84" s="116" t="s">
        <v>32</v>
      </c>
      <c r="B84" s="128">
        <f>SUM(B82:B83)</f>
        <v>0</v>
      </c>
      <c r="C84" s="130">
        <f>SUM(C82:C83)</f>
        <v>0.6</v>
      </c>
      <c r="D84" s="58"/>
      <c r="E84" s="58"/>
      <c r="F84" s="58"/>
      <c r="G84" s="59"/>
      <c r="H84" s="17"/>
    </row>
    <row r="85" spans="1:10" ht="15" customHeight="1" x14ac:dyDescent="0.25">
      <c r="A85" s="51"/>
      <c r="D85" s="51"/>
      <c r="E85" s="51"/>
      <c r="G85" s="51"/>
    </row>
    <row r="86" spans="1:10" ht="15" customHeight="1" x14ac:dyDescent="0.25">
      <c r="A86" s="261" t="s">
        <v>113</v>
      </c>
      <c r="B86" s="262"/>
      <c r="C86" s="262"/>
      <c r="D86" s="263"/>
    </row>
    <row r="87" spans="1:10" ht="15" customHeight="1" x14ac:dyDescent="0.25"/>
    <row r="88" spans="1:10" ht="60" x14ac:dyDescent="0.25">
      <c r="A88" s="116" t="s">
        <v>37</v>
      </c>
      <c r="B88" s="120" t="s">
        <v>38</v>
      </c>
      <c r="C88" s="120" t="s">
        <v>39</v>
      </c>
      <c r="D88" s="120" t="s">
        <v>114</v>
      </c>
      <c r="E88" s="66"/>
      <c r="F88" s="66"/>
      <c r="G88" s="63"/>
      <c r="H88" s="67"/>
      <c r="I88" s="67"/>
      <c r="J88" s="34"/>
    </row>
    <row r="89" spans="1:10" ht="15" customHeight="1" x14ac:dyDescent="0.25">
      <c r="A89" s="94"/>
      <c r="B89" s="169"/>
      <c r="C89" s="150"/>
      <c r="D89" s="125"/>
      <c r="E89" s="62"/>
      <c r="F89" s="62"/>
      <c r="G89" s="63"/>
      <c r="H89" s="133"/>
      <c r="I89" s="133"/>
      <c r="J89" s="34"/>
    </row>
    <row r="90" spans="1:10" ht="15" customHeight="1" x14ac:dyDescent="0.25">
      <c r="A90" s="94" t="s">
        <v>84</v>
      </c>
      <c r="B90" s="169"/>
      <c r="C90" s="150"/>
      <c r="D90" s="125"/>
      <c r="E90" s="62"/>
      <c r="F90" s="62"/>
      <c r="G90" s="63"/>
      <c r="H90" s="133"/>
      <c r="I90" s="133"/>
      <c r="J90" s="34"/>
    </row>
    <row r="91" spans="1:10" ht="15" customHeight="1" x14ac:dyDescent="0.25">
      <c r="A91" s="61" t="s">
        <v>40</v>
      </c>
      <c r="B91" s="170"/>
      <c r="C91" s="151"/>
      <c r="D91" s="126"/>
      <c r="E91" s="68"/>
      <c r="F91" s="68"/>
      <c r="G91" s="68"/>
      <c r="H91" s="233"/>
      <c r="I91" s="233"/>
    </row>
    <row r="92" spans="1:10" ht="45" x14ac:dyDescent="0.25">
      <c r="A92" s="61" t="s">
        <v>42</v>
      </c>
      <c r="B92" s="170"/>
      <c r="C92" s="151"/>
      <c r="D92" s="126"/>
      <c r="E92" s="68"/>
      <c r="F92" s="68"/>
      <c r="G92" s="68"/>
      <c r="H92" s="233"/>
      <c r="I92" s="233"/>
    </row>
    <row r="93" spans="1:10" ht="30" x14ac:dyDescent="0.25">
      <c r="A93" s="61" t="s">
        <v>41</v>
      </c>
      <c r="B93" s="170"/>
      <c r="C93" s="151"/>
      <c r="D93" s="126"/>
      <c r="E93" s="68"/>
      <c r="F93" s="68"/>
      <c r="G93" s="68"/>
      <c r="H93" s="132"/>
      <c r="I93" s="132"/>
    </row>
    <row r="94" spans="1:10" ht="15.75" customHeight="1" x14ac:dyDescent="0.25">
      <c r="A94" s="103" t="s">
        <v>2</v>
      </c>
      <c r="B94" s="111"/>
      <c r="C94" s="111">
        <f>SUM(C91:C93)</f>
        <v>0</v>
      </c>
      <c r="D94" s="127">
        <f>SUM(D91:D93)</f>
        <v>0</v>
      </c>
      <c r="E94" s="69"/>
      <c r="F94" s="69"/>
      <c r="G94" s="70"/>
      <c r="H94" s="71"/>
      <c r="I94" s="71"/>
    </row>
  </sheetData>
  <mergeCells count="21">
    <mergeCell ref="A86:D86"/>
    <mergeCell ref="H91:I91"/>
    <mergeCell ref="H92:I92"/>
    <mergeCell ref="A72:B72"/>
    <mergeCell ref="A73:B73"/>
    <mergeCell ref="A74:B74"/>
    <mergeCell ref="A75:B75"/>
    <mergeCell ref="A77:J77"/>
    <mergeCell ref="A79:E79"/>
    <mergeCell ref="A70:E70"/>
    <mergeCell ref="A5:J5"/>
    <mergeCell ref="A11:J11"/>
    <mergeCell ref="A13:E13"/>
    <mergeCell ref="A27:E27"/>
    <mergeCell ref="B29:G29"/>
    <mergeCell ref="A32:E32"/>
    <mergeCell ref="B34:G34"/>
    <mergeCell ref="A37:E37"/>
    <mergeCell ref="A51:E51"/>
    <mergeCell ref="A62:E62"/>
    <mergeCell ref="A68:H68"/>
  </mergeCells>
  <printOptions horizontalCentered="1" verticalCentered="1"/>
  <pageMargins left="0.31496062992125984" right="0.31496062992125984" top="0.23622047244094491" bottom="0.35433070866141736" header="0" footer="0"/>
  <pageSetup paperSize="9" scale="54" fitToHeight="0" orientation="portrait" r:id="rId1"/>
  <headerFooter alignWithMargins="0">
    <oddFooter>&amp;L&amp;"Arial,Gras"&amp;8VERSION  31-07-2008 màj041209&amp;R&amp;P</oddFooter>
  </headerFooter>
  <rowBreaks count="1" manualBreakCount="1">
    <brk id="26" max="7"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0424B-9D04-4DA2-8CE6-03987ADB2FD8}">
  <sheetPr>
    <pageSetUpPr fitToPage="1"/>
  </sheetPr>
  <dimension ref="A1:M94"/>
  <sheetViews>
    <sheetView topLeftCell="A70" zoomScale="110" zoomScaleNormal="110" zoomScaleSheetLayoutView="100" workbookViewId="0">
      <selection activeCell="D75" sqref="D75"/>
    </sheetView>
  </sheetViews>
  <sheetFormatPr defaultColWidth="11.42578125" defaultRowHeight="15" x14ac:dyDescent="0.25"/>
  <cols>
    <col min="1" max="1" width="44.5703125" style="1" customWidth="1"/>
    <col min="2" max="2" width="22.85546875" style="1" customWidth="1"/>
    <col min="3" max="3" width="18.140625" style="1" customWidth="1"/>
    <col min="4" max="4" width="17.140625" style="1" customWidth="1"/>
    <col min="5" max="5" width="19.140625" style="1" customWidth="1"/>
    <col min="6" max="6" width="17.7109375" style="1" customWidth="1"/>
    <col min="7" max="7" width="18.28515625" style="1" customWidth="1"/>
    <col min="8" max="8" width="15.7109375" style="22" customWidth="1"/>
    <col min="9" max="10" width="15.7109375" style="1" customWidth="1"/>
    <col min="11" max="16384" width="11.42578125" style="1"/>
  </cols>
  <sheetData>
    <row r="1" spans="1:11" x14ac:dyDescent="0.25">
      <c r="A1" s="95" t="s">
        <v>3</v>
      </c>
      <c r="B1" s="137"/>
      <c r="C1" s="136"/>
      <c r="D1" s="136"/>
      <c r="E1" s="136"/>
      <c r="F1" s="136"/>
      <c r="G1" s="136"/>
    </row>
    <row r="2" spans="1:11" s="5" customFormat="1" ht="15" customHeight="1" x14ac:dyDescent="0.25">
      <c r="A2" s="104" t="s">
        <v>7</v>
      </c>
      <c r="B2" s="131" t="s">
        <v>6</v>
      </c>
      <c r="C2" s="144" t="s">
        <v>148</v>
      </c>
      <c r="D2" s="16"/>
      <c r="E2" s="16"/>
      <c r="F2" s="16"/>
      <c r="G2" s="16"/>
      <c r="H2" s="8"/>
    </row>
    <row r="3" spans="1:11" s="5" customFormat="1" ht="15" customHeight="1" x14ac:dyDescent="0.25">
      <c r="A3" s="104" t="s">
        <v>8</v>
      </c>
      <c r="B3" s="137"/>
      <c r="C3" s="136"/>
      <c r="D3" s="30"/>
      <c r="E3" s="8"/>
      <c r="F3" s="8"/>
      <c r="G3" s="8"/>
      <c r="H3" s="8"/>
    </row>
    <row r="4" spans="1:11" ht="15.75" thickBot="1" x14ac:dyDescent="0.3">
      <c r="A4" s="31"/>
      <c r="B4" s="32"/>
      <c r="C4" s="31"/>
      <c r="D4" s="31"/>
      <c r="E4" s="31"/>
      <c r="F4" s="31"/>
      <c r="G4" s="31"/>
    </row>
    <row r="5" spans="1:11" ht="27.75" customHeight="1" thickBot="1" x14ac:dyDescent="0.3">
      <c r="A5" s="268" t="s">
        <v>93</v>
      </c>
      <c r="B5" s="269"/>
      <c r="C5" s="269"/>
      <c r="D5" s="269"/>
      <c r="E5" s="269"/>
      <c r="F5" s="269"/>
      <c r="G5" s="269"/>
      <c r="H5" s="269"/>
      <c r="I5" s="269"/>
      <c r="J5" s="270"/>
    </row>
    <row r="6" spans="1:11" ht="18.75" x14ac:dyDescent="0.25">
      <c r="A6" s="112"/>
      <c r="B6" s="112"/>
      <c r="C6" s="112"/>
      <c r="D6" s="112"/>
      <c r="E6" s="112"/>
      <c r="F6" s="112"/>
      <c r="G6" s="112"/>
    </row>
    <row r="7" spans="1:11" ht="93" customHeight="1" x14ac:dyDescent="0.25">
      <c r="A7" s="97" t="s">
        <v>43</v>
      </c>
      <c r="B7" s="98" t="s">
        <v>149</v>
      </c>
      <c r="C7" s="98" t="s">
        <v>58</v>
      </c>
      <c r="D7" s="98" t="s">
        <v>59</v>
      </c>
      <c r="E7" s="102" t="s">
        <v>95</v>
      </c>
      <c r="F7" s="102" t="s">
        <v>94</v>
      </c>
      <c r="G7" s="98" t="s">
        <v>79</v>
      </c>
      <c r="H7" s="98" t="s">
        <v>62</v>
      </c>
      <c r="I7" s="98" t="s">
        <v>63</v>
      </c>
      <c r="J7" s="98" t="s">
        <v>16</v>
      </c>
    </row>
    <row r="8" spans="1:11" x14ac:dyDescent="0.25">
      <c r="A8" s="93" t="s">
        <v>155</v>
      </c>
      <c r="B8" s="87" t="str">
        <f>C2</f>
        <v xml:space="preserve">Nom/Name </v>
      </c>
      <c r="C8" s="124">
        <f>G25</f>
        <v>0</v>
      </c>
      <c r="D8" s="124">
        <f>B30</f>
        <v>0</v>
      </c>
      <c r="E8" s="124">
        <f>B35</f>
        <v>0</v>
      </c>
      <c r="F8" s="124">
        <f>G48</f>
        <v>0</v>
      </c>
      <c r="G8" s="124">
        <f>G60</f>
        <v>0</v>
      </c>
      <c r="H8" s="46">
        <f>G67</f>
        <v>0</v>
      </c>
      <c r="I8" s="3">
        <f>E75</f>
        <v>0</v>
      </c>
      <c r="J8" s="3">
        <f>SUM(C8:I8)</f>
        <v>0</v>
      </c>
    </row>
    <row r="9" spans="1:11" x14ac:dyDescent="0.25">
      <c r="A9" s="103" t="s">
        <v>2</v>
      </c>
      <c r="B9" s="93"/>
      <c r="C9" s="108">
        <f>C8</f>
        <v>0</v>
      </c>
      <c r="D9" s="108">
        <f>D8</f>
        <v>0</v>
      </c>
      <c r="E9" s="108">
        <f t="shared" ref="E9:J9" si="0">E8</f>
        <v>0</v>
      </c>
      <c r="F9" s="108">
        <f t="shared" si="0"/>
        <v>0</v>
      </c>
      <c r="G9" s="108">
        <f t="shared" si="0"/>
        <v>0</v>
      </c>
      <c r="H9" s="108">
        <f t="shared" si="0"/>
        <v>0</v>
      </c>
      <c r="I9" s="108">
        <f t="shared" si="0"/>
        <v>0</v>
      </c>
      <c r="J9" s="99">
        <f t="shared" si="0"/>
        <v>0</v>
      </c>
    </row>
    <row r="10" spans="1:11" ht="19.5" customHeight="1" thickBot="1" x14ac:dyDescent="0.3">
      <c r="A10" s="27"/>
      <c r="B10" s="86"/>
    </row>
    <row r="11" spans="1:11" ht="28.5" customHeight="1" thickBot="1" x14ac:dyDescent="0.3">
      <c r="A11" s="268" t="s">
        <v>96</v>
      </c>
      <c r="B11" s="269"/>
      <c r="C11" s="269"/>
      <c r="D11" s="269"/>
      <c r="E11" s="269"/>
      <c r="F11" s="269"/>
      <c r="G11" s="269"/>
      <c r="H11" s="269"/>
      <c r="I11" s="269"/>
      <c r="J11" s="270"/>
      <c r="K11" s="51"/>
    </row>
    <row r="12" spans="1:11" ht="19.7" customHeight="1" x14ac:dyDescent="0.25">
      <c r="A12" s="24"/>
      <c r="B12" s="15"/>
      <c r="H12" s="37"/>
    </row>
    <row r="13" spans="1:11" ht="15" customHeight="1" x14ac:dyDescent="0.25">
      <c r="A13" s="261" t="s">
        <v>1</v>
      </c>
      <c r="B13" s="262"/>
      <c r="C13" s="262"/>
      <c r="D13" s="262"/>
      <c r="E13" s="263"/>
      <c r="H13" s="37"/>
    </row>
    <row r="14" spans="1:11" s="22" customFormat="1" ht="15" customHeight="1" x14ac:dyDescent="0.25">
      <c r="A14" s="113"/>
      <c r="B14" s="6"/>
      <c r="C14" s="6"/>
      <c r="D14" s="6"/>
    </row>
    <row r="15" spans="1:11" ht="29.85" customHeight="1" x14ac:dyDescent="0.25">
      <c r="A15" s="105" t="s">
        <v>11</v>
      </c>
      <c r="B15" s="98" t="s">
        <v>12</v>
      </c>
      <c r="C15" s="98" t="s">
        <v>13</v>
      </c>
      <c r="D15" s="98" t="s">
        <v>101</v>
      </c>
      <c r="E15" s="98" t="s">
        <v>14</v>
      </c>
      <c r="F15" s="98" t="s">
        <v>15</v>
      </c>
      <c r="G15" s="106" t="s">
        <v>16</v>
      </c>
      <c r="H15" s="98" t="s">
        <v>17</v>
      </c>
      <c r="I15" s="98" t="s">
        <v>18</v>
      </c>
      <c r="J15" s="98" t="s">
        <v>19</v>
      </c>
    </row>
    <row r="16" spans="1:11" s="15" customFormat="1" ht="30" x14ac:dyDescent="0.25">
      <c r="A16" s="92" t="s">
        <v>97</v>
      </c>
      <c r="B16" s="90" t="s">
        <v>20</v>
      </c>
      <c r="C16" s="162"/>
      <c r="D16" s="44" t="s">
        <v>21</v>
      </c>
      <c r="E16" s="190"/>
      <c r="F16" s="190"/>
      <c r="G16" s="191">
        <f>E16*F16</f>
        <v>0</v>
      </c>
      <c r="H16" s="192"/>
      <c r="I16" s="193"/>
      <c r="J16" s="193"/>
    </row>
    <row r="17" spans="1:10" s="24" customFormat="1" ht="45" x14ac:dyDescent="0.25">
      <c r="A17" s="92" t="s">
        <v>98</v>
      </c>
      <c r="B17" s="91" t="s">
        <v>76</v>
      </c>
      <c r="C17" s="163"/>
      <c r="D17" s="44" t="s">
        <v>21</v>
      </c>
      <c r="E17" s="194"/>
      <c r="F17" s="194"/>
      <c r="G17" s="191">
        <f t="shared" ref="G17:G24" si="1">E17*F17</f>
        <v>0</v>
      </c>
      <c r="H17" s="195"/>
      <c r="I17" s="196"/>
      <c r="J17" s="196"/>
    </row>
    <row r="18" spans="1:10" s="24" customFormat="1" ht="45" x14ac:dyDescent="0.25">
      <c r="A18" s="92" t="s">
        <v>98</v>
      </c>
      <c r="B18" s="91" t="s">
        <v>76</v>
      </c>
      <c r="C18" s="163"/>
      <c r="D18" s="44" t="s">
        <v>21</v>
      </c>
      <c r="E18" s="194"/>
      <c r="F18" s="194"/>
      <c r="G18" s="191">
        <f t="shared" si="1"/>
        <v>0</v>
      </c>
      <c r="H18" s="195"/>
      <c r="I18" s="196"/>
      <c r="J18" s="196"/>
    </row>
    <row r="19" spans="1:10" s="24" customFormat="1" ht="45" x14ac:dyDescent="0.25">
      <c r="A19" s="92" t="s">
        <v>98</v>
      </c>
      <c r="B19" s="91" t="s">
        <v>76</v>
      </c>
      <c r="C19" s="163"/>
      <c r="D19" s="44" t="s">
        <v>21</v>
      </c>
      <c r="E19" s="194"/>
      <c r="F19" s="194"/>
      <c r="G19" s="191">
        <f t="shared" si="1"/>
        <v>0</v>
      </c>
      <c r="H19" s="195"/>
      <c r="I19" s="196"/>
      <c r="J19" s="196"/>
    </row>
    <row r="20" spans="1:10" s="24" customFormat="1" ht="30" x14ac:dyDescent="0.25">
      <c r="A20" s="92" t="s">
        <v>99</v>
      </c>
      <c r="B20" s="91" t="s">
        <v>77</v>
      </c>
      <c r="C20" s="163"/>
      <c r="D20" s="44" t="s">
        <v>21</v>
      </c>
      <c r="E20" s="194"/>
      <c r="F20" s="194"/>
      <c r="G20" s="191">
        <f t="shared" si="1"/>
        <v>0</v>
      </c>
      <c r="H20" s="195"/>
      <c r="I20" s="196"/>
      <c r="J20" s="196"/>
    </row>
    <row r="21" spans="1:10" s="24" customFormat="1" ht="30" x14ac:dyDescent="0.25">
      <c r="A21" s="92" t="s">
        <v>99</v>
      </c>
      <c r="B21" s="91" t="s">
        <v>77</v>
      </c>
      <c r="C21" s="163"/>
      <c r="D21" s="44" t="s">
        <v>21</v>
      </c>
      <c r="E21" s="194"/>
      <c r="F21" s="194"/>
      <c r="G21" s="191">
        <f t="shared" si="1"/>
        <v>0</v>
      </c>
      <c r="H21" s="195"/>
      <c r="I21" s="196"/>
      <c r="J21" s="196"/>
    </row>
    <row r="22" spans="1:10" s="24" customFormat="1" ht="30" x14ac:dyDescent="0.25">
      <c r="A22" s="92" t="s">
        <v>99</v>
      </c>
      <c r="B22" s="91" t="s">
        <v>77</v>
      </c>
      <c r="C22" s="163"/>
      <c r="D22" s="44" t="s">
        <v>21</v>
      </c>
      <c r="E22" s="194"/>
      <c r="F22" s="194"/>
      <c r="G22" s="191">
        <f t="shared" si="1"/>
        <v>0</v>
      </c>
      <c r="H22" s="195"/>
      <c r="I22" s="196"/>
      <c r="J22" s="196"/>
    </row>
    <row r="23" spans="1:10" s="24" customFormat="1" ht="30" x14ac:dyDescent="0.25">
      <c r="A23" s="92" t="s">
        <v>100</v>
      </c>
      <c r="B23" s="91" t="s">
        <v>78</v>
      </c>
      <c r="C23" s="163"/>
      <c r="D23" s="44" t="s">
        <v>21</v>
      </c>
      <c r="E23" s="194"/>
      <c r="F23" s="194"/>
      <c r="G23" s="191">
        <f t="shared" si="1"/>
        <v>0</v>
      </c>
      <c r="H23" s="195"/>
      <c r="I23" s="196"/>
      <c r="J23" s="196"/>
    </row>
    <row r="24" spans="1:10" s="24" customFormat="1" ht="30" x14ac:dyDescent="0.25">
      <c r="A24" s="92" t="s">
        <v>100</v>
      </c>
      <c r="B24" s="91" t="s">
        <v>78</v>
      </c>
      <c r="C24" s="163"/>
      <c r="D24" s="44" t="s">
        <v>21</v>
      </c>
      <c r="E24" s="194"/>
      <c r="F24" s="194"/>
      <c r="G24" s="191">
        <f t="shared" si="1"/>
        <v>0</v>
      </c>
      <c r="H24" s="195"/>
      <c r="I24" s="196"/>
      <c r="J24" s="196"/>
    </row>
    <row r="25" spans="1:10" ht="15" customHeight="1" x14ac:dyDescent="0.25">
      <c r="A25" s="103" t="s">
        <v>2</v>
      </c>
      <c r="B25" s="47"/>
      <c r="C25" s="47"/>
      <c r="D25" s="47"/>
      <c r="E25" s="47"/>
      <c r="F25" s="47"/>
      <c r="G25" s="99">
        <f>SUM(G16:G24)</f>
        <v>0</v>
      </c>
      <c r="H25" s="108">
        <f>SUM(H16:H24)</f>
        <v>0</v>
      </c>
      <c r="I25" s="108">
        <f>SUM(I16:I24)</f>
        <v>0</v>
      </c>
      <c r="J25" s="108">
        <f>SUM(J16:J24)</f>
        <v>0</v>
      </c>
    </row>
    <row r="26" spans="1:10" ht="15" customHeight="1" x14ac:dyDescent="0.25"/>
    <row r="27" spans="1:10" s="5" customFormat="1" ht="15" customHeight="1" x14ac:dyDescent="0.25">
      <c r="A27" s="261" t="s">
        <v>105</v>
      </c>
      <c r="B27" s="262"/>
      <c r="C27" s="262"/>
      <c r="D27" s="262"/>
      <c r="E27" s="263"/>
      <c r="H27" s="8"/>
    </row>
    <row r="28" spans="1:10" s="8" customFormat="1" ht="15" customHeight="1" x14ac:dyDescent="0.25">
      <c r="A28" s="6"/>
      <c r="B28" s="7"/>
      <c r="C28" s="7"/>
      <c r="D28" s="7"/>
    </row>
    <row r="29" spans="1:10" s="23" customFormat="1" x14ac:dyDescent="0.2">
      <c r="A29" s="109" t="s">
        <v>5</v>
      </c>
      <c r="B29" s="277" t="s">
        <v>4</v>
      </c>
      <c r="C29" s="278"/>
      <c r="D29" s="278"/>
      <c r="E29" s="278"/>
      <c r="F29" s="278"/>
      <c r="G29" s="279"/>
    </row>
    <row r="30" spans="1:10" x14ac:dyDescent="0.25">
      <c r="A30" s="2" t="s">
        <v>9</v>
      </c>
      <c r="B30" s="138">
        <f>G25*0.15</f>
        <v>0</v>
      </c>
      <c r="C30" s="139"/>
      <c r="D30" s="139"/>
      <c r="E30" s="139"/>
      <c r="F30" s="139"/>
      <c r="G30" s="140"/>
    </row>
    <row r="31" spans="1:10" x14ac:dyDescent="0.25">
      <c r="B31" s="13"/>
      <c r="C31" s="13"/>
      <c r="D31" s="13"/>
      <c r="E31" s="13"/>
      <c r="F31" s="13"/>
      <c r="G31" s="13"/>
    </row>
    <row r="32" spans="1:10" ht="15" customHeight="1" x14ac:dyDescent="0.25">
      <c r="A32" s="271" t="s">
        <v>0</v>
      </c>
      <c r="B32" s="272"/>
      <c r="C32" s="272"/>
      <c r="D32" s="272"/>
      <c r="E32" s="273"/>
      <c r="F32" s="6"/>
      <c r="G32" s="6"/>
    </row>
    <row r="33" spans="1:10" s="22" customFormat="1" x14ac:dyDescent="0.25">
      <c r="A33" s="28"/>
      <c r="B33" s="28"/>
      <c r="C33" s="28"/>
      <c r="D33" s="28"/>
      <c r="E33" s="28"/>
      <c r="F33" s="28"/>
      <c r="G33" s="28"/>
    </row>
    <row r="34" spans="1:10" s="22" customFormat="1" x14ac:dyDescent="0.25">
      <c r="A34" s="109" t="s">
        <v>5</v>
      </c>
      <c r="B34" s="277" t="s">
        <v>4</v>
      </c>
      <c r="C34" s="278"/>
      <c r="D34" s="278"/>
      <c r="E34" s="278"/>
      <c r="F34" s="278"/>
      <c r="G34" s="279"/>
    </row>
    <row r="35" spans="1:10" s="22" customFormat="1" x14ac:dyDescent="0.25">
      <c r="A35" s="2" t="s">
        <v>10</v>
      </c>
      <c r="B35" s="138">
        <f>G25*0.05</f>
        <v>0</v>
      </c>
      <c r="C35" s="139"/>
      <c r="D35" s="139"/>
      <c r="E35" s="139"/>
      <c r="F35" s="139"/>
      <c r="G35" s="140"/>
    </row>
    <row r="36" spans="1:10" ht="12.75" customHeight="1" x14ac:dyDescent="0.25">
      <c r="A36" s="13"/>
      <c r="B36" s="13"/>
      <c r="C36" s="13"/>
      <c r="D36" s="13"/>
      <c r="E36" s="13"/>
      <c r="F36" s="13"/>
      <c r="G36" s="13"/>
      <c r="H36" s="37"/>
    </row>
    <row r="37" spans="1:10" ht="15.75" customHeight="1" x14ac:dyDescent="0.25">
      <c r="A37" s="274" t="s">
        <v>106</v>
      </c>
      <c r="B37" s="275"/>
      <c r="C37" s="275"/>
      <c r="D37" s="275"/>
      <c r="E37" s="276"/>
      <c r="F37" s="14"/>
      <c r="G37" s="14"/>
    </row>
    <row r="38" spans="1:10" x14ac:dyDescent="0.25">
      <c r="A38" s="6"/>
      <c r="B38" s="14"/>
      <c r="C38" s="14"/>
      <c r="D38" s="14"/>
      <c r="E38" s="14"/>
      <c r="F38" s="14"/>
      <c r="G38" s="14"/>
    </row>
    <row r="39" spans="1:10" s="23" customFormat="1" ht="44.25" customHeight="1" x14ac:dyDescent="0.2">
      <c r="A39" s="109" t="s">
        <v>22</v>
      </c>
      <c r="B39" s="98" t="s">
        <v>24</v>
      </c>
      <c r="C39" s="98" t="s">
        <v>103</v>
      </c>
      <c r="D39" s="98" t="s">
        <v>25</v>
      </c>
      <c r="E39" s="98" t="s">
        <v>164</v>
      </c>
      <c r="F39" s="102" t="s">
        <v>165</v>
      </c>
      <c r="G39" s="98" t="s">
        <v>23</v>
      </c>
      <c r="H39" s="98" t="s">
        <v>17</v>
      </c>
      <c r="I39" s="98" t="s">
        <v>18</v>
      </c>
      <c r="J39" s="98" t="s">
        <v>19</v>
      </c>
    </row>
    <row r="40" spans="1:10" s="212" customFormat="1" x14ac:dyDescent="0.25">
      <c r="A40" s="213"/>
      <c r="B40" s="197"/>
      <c r="C40" s="197"/>
      <c r="D40" s="197"/>
      <c r="E40" s="198"/>
      <c r="F40" s="198"/>
      <c r="G40" s="199">
        <f>E40*F40</f>
        <v>0</v>
      </c>
      <c r="H40" s="200"/>
      <c r="I40" s="198"/>
      <c r="J40" s="198"/>
    </row>
    <row r="41" spans="1:10" s="212" customFormat="1" x14ac:dyDescent="0.25">
      <c r="A41" s="201"/>
      <c r="B41" s="197"/>
      <c r="C41" s="197"/>
      <c r="D41" s="197"/>
      <c r="E41" s="198"/>
      <c r="F41" s="198"/>
      <c r="G41" s="199">
        <f t="shared" ref="G41:G47" si="2">E41*F41</f>
        <v>0</v>
      </c>
      <c r="H41" s="200"/>
      <c r="I41" s="198"/>
      <c r="J41" s="198"/>
    </row>
    <row r="42" spans="1:10" s="212" customFormat="1" x14ac:dyDescent="0.25">
      <c r="A42" s="213"/>
      <c r="B42" s="197"/>
      <c r="C42" s="197"/>
      <c r="D42" s="197"/>
      <c r="E42" s="198"/>
      <c r="F42" s="198"/>
      <c r="G42" s="199">
        <f t="shared" si="2"/>
        <v>0</v>
      </c>
      <c r="H42" s="200"/>
      <c r="I42" s="198"/>
      <c r="J42" s="198"/>
    </row>
    <row r="43" spans="1:10" s="212" customFormat="1" x14ac:dyDescent="0.25">
      <c r="A43" s="213"/>
      <c r="B43" s="197"/>
      <c r="C43" s="197"/>
      <c r="D43" s="197"/>
      <c r="E43" s="198"/>
      <c r="F43" s="198"/>
      <c r="G43" s="199">
        <f t="shared" si="2"/>
        <v>0</v>
      </c>
      <c r="H43" s="200"/>
      <c r="I43" s="198"/>
      <c r="J43" s="198"/>
    </row>
    <row r="44" spans="1:10" s="212" customFormat="1" x14ac:dyDescent="0.25">
      <c r="A44" s="213"/>
      <c r="B44" s="197"/>
      <c r="C44" s="197"/>
      <c r="D44" s="197"/>
      <c r="E44" s="198"/>
      <c r="F44" s="198"/>
      <c r="G44" s="199">
        <f t="shared" si="2"/>
        <v>0</v>
      </c>
      <c r="H44" s="200"/>
      <c r="I44" s="198"/>
      <c r="J44" s="198"/>
    </row>
    <row r="45" spans="1:10" s="212" customFormat="1" x14ac:dyDescent="0.25">
      <c r="A45" s="213"/>
      <c r="B45" s="197"/>
      <c r="C45" s="197"/>
      <c r="D45" s="197"/>
      <c r="E45" s="198"/>
      <c r="F45" s="198"/>
      <c r="G45" s="199">
        <f t="shared" si="2"/>
        <v>0</v>
      </c>
      <c r="H45" s="200"/>
      <c r="I45" s="198"/>
      <c r="J45" s="198"/>
    </row>
    <row r="46" spans="1:10" s="212" customFormat="1" x14ac:dyDescent="0.25">
      <c r="A46" s="207"/>
      <c r="B46" s="197"/>
      <c r="C46" s="197"/>
      <c r="D46" s="197"/>
      <c r="E46" s="198"/>
      <c r="F46" s="198"/>
      <c r="G46" s="199">
        <f t="shared" si="2"/>
        <v>0</v>
      </c>
      <c r="H46" s="200"/>
      <c r="I46" s="198"/>
      <c r="J46" s="198"/>
    </row>
    <row r="47" spans="1:10" s="212" customFormat="1" x14ac:dyDescent="0.25">
      <c r="A47" s="214"/>
      <c r="B47" s="201"/>
      <c r="C47" s="201"/>
      <c r="D47" s="201"/>
      <c r="E47" s="202"/>
      <c r="F47" s="202"/>
      <c r="G47" s="199">
        <f t="shared" si="2"/>
        <v>0</v>
      </c>
      <c r="H47" s="203"/>
      <c r="I47" s="198"/>
      <c r="J47" s="198"/>
    </row>
    <row r="48" spans="1:10" x14ac:dyDescent="0.25">
      <c r="A48" s="103" t="s">
        <v>2</v>
      </c>
      <c r="B48" s="47"/>
      <c r="C48" s="47"/>
      <c r="D48" s="47"/>
      <c r="E48" s="178"/>
      <c r="F48" s="178"/>
      <c r="G48" s="99">
        <f>SUM(G40:G47)</f>
        <v>0</v>
      </c>
      <c r="H48" s="108">
        <f t="shared" ref="H48:J48" si="3">SUM(H40:H47)</f>
        <v>0</v>
      </c>
      <c r="I48" s="108">
        <f>SUM(I40:I47)</f>
        <v>0</v>
      </c>
      <c r="J48" s="108">
        <f t="shared" si="3"/>
        <v>0</v>
      </c>
    </row>
    <row r="49" spans="1:13" s="22" customFormat="1" x14ac:dyDescent="0.25">
      <c r="A49" s="11"/>
      <c r="B49" s="12"/>
      <c r="C49" s="12"/>
      <c r="D49" s="12"/>
      <c r="E49" s="12"/>
      <c r="F49" s="12"/>
      <c r="G49" s="12"/>
    </row>
    <row r="50" spans="1:13" x14ac:dyDescent="0.25">
      <c r="A50" s="14"/>
      <c r="B50" s="14"/>
      <c r="C50" s="14"/>
      <c r="D50" s="14"/>
      <c r="E50" s="14"/>
      <c r="F50" s="14"/>
      <c r="G50" s="39"/>
    </row>
    <row r="51" spans="1:13" ht="14.25" customHeight="1" x14ac:dyDescent="0.25">
      <c r="A51" s="271" t="s">
        <v>104</v>
      </c>
      <c r="B51" s="272"/>
      <c r="C51" s="272"/>
      <c r="D51" s="272"/>
      <c r="E51" s="273"/>
      <c r="F51" s="5"/>
      <c r="G51" s="5"/>
    </row>
    <row r="53" spans="1:13" s="23" customFormat="1" ht="44.25" customHeight="1" x14ac:dyDescent="0.2">
      <c r="A53" s="109" t="s">
        <v>22</v>
      </c>
      <c r="B53" s="98" t="s">
        <v>24</v>
      </c>
      <c r="C53" s="98" t="s">
        <v>102</v>
      </c>
      <c r="D53" s="98" t="s">
        <v>25</v>
      </c>
      <c r="E53" s="98" t="s">
        <v>164</v>
      </c>
      <c r="F53" s="102" t="s">
        <v>165</v>
      </c>
      <c r="G53" s="98" t="s">
        <v>23</v>
      </c>
      <c r="H53" s="98" t="s">
        <v>17</v>
      </c>
      <c r="I53" s="98" t="s">
        <v>18</v>
      </c>
      <c r="J53" s="98" t="s">
        <v>19</v>
      </c>
    </row>
    <row r="54" spans="1:13" s="212" customFormat="1" x14ac:dyDescent="0.25">
      <c r="A54" s="207"/>
      <c r="B54" s="197"/>
      <c r="C54" s="197"/>
      <c r="D54" s="197"/>
      <c r="E54" s="198"/>
      <c r="F54" s="198"/>
      <c r="G54" s="199">
        <f>E54*F54</f>
        <v>0</v>
      </c>
      <c r="H54" s="200"/>
      <c r="I54" s="200"/>
      <c r="J54" s="198"/>
    </row>
    <row r="55" spans="1:13" s="212" customFormat="1" x14ac:dyDescent="0.25">
      <c r="A55" s="207"/>
      <c r="B55" s="197"/>
      <c r="C55" s="197"/>
      <c r="D55" s="197"/>
      <c r="E55" s="198"/>
      <c r="F55" s="198"/>
      <c r="G55" s="199">
        <f t="shared" ref="G55:G59" si="4">E55*F55</f>
        <v>0</v>
      </c>
      <c r="H55" s="200"/>
      <c r="I55" s="198"/>
      <c r="J55" s="198"/>
    </row>
    <row r="56" spans="1:13" s="212" customFormat="1" x14ac:dyDescent="0.25">
      <c r="A56" s="207"/>
      <c r="B56" s="197"/>
      <c r="C56" s="197"/>
      <c r="D56" s="197"/>
      <c r="E56" s="198"/>
      <c r="F56" s="198"/>
      <c r="G56" s="199">
        <f t="shared" si="4"/>
        <v>0</v>
      </c>
      <c r="H56" s="200"/>
      <c r="I56" s="198"/>
      <c r="J56" s="198"/>
    </row>
    <row r="57" spans="1:13" s="212" customFormat="1" x14ac:dyDescent="0.25">
      <c r="A57" s="207"/>
      <c r="B57" s="197"/>
      <c r="C57" s="197"/>
      <c r="D57" s="197"/>
      <c r="E57" s="198"/>
      <c r="F57" s="198"/>
      <c r="G57" s="199">
        <f t="shared" si="4"/>
        <v>0</v>
      </c>
      <c r="H57" s="200"/>
      <c r="I57" s="200"/>
      <c r="J57" s="200"/>
      <c r="K57" s="211"/>
      <c r="L57" s="211"/>
      <c r="M57" s="211"/>
    </row>
    <row r="58" spans="1:13" s="212" customFormat="1" x14ac:dyDescent="0.25">
      <c r="A58" s="207"/>
      <c r="B58" s="197"/>
      <c r="C58" s="197"/>
      <c r="D58" s="197"/>
      <c r="E58" s="198"/>
      <c r="F58" s="198"/>
      <c r="G58" s="199">
        <f t="shared" si="4"/>
        <v>0</v>
      </c>
      <c r="H58" s="200"/>
      <c r="I58" s="200"/>
      <c r="J58" s="200"/>
      <c r="K58" s="211"/>
      <c r="L58" s="211"/>
      <c r="M58" s="211"/>
    </row>
    <row r="59" spans="1:13" s="212" customFormat="1" ht="14.25" customHeight="1" x14ac:dyDescent="0.25">
      <c r="A59" s="208"/>
      <c r="B59" s="197"/>
      <c r="C59" s="197"/>
      <c r="D59" s="197"/>
      <c r="E59" s="198"/>
      <c r="F59" s="198"/>
      <c r="G59" s="199">
        <f t="shared" si="4"/>
        <v>0</v>
      </c>
      <c r="H59" s="200"/>
      <c r="I59" s="200"/>
      <c r="J59" s="200"/>
      <c r="K59" s="211"/>
      <c r="L59" s="211"/>
      <c r="M59" s="211"/>
    </row>
    <row r="60" spans="1:13" x14ac:dyDescent="0.25">
      <c r="A60" s="103" t="s">
        <v>2</v>
      </c>
      <c r="B60" s="47"/>
      <c r="C60" s="47"/>
      <c r="D60" s="47"/>
      <c r="E60" s="178"/>
      <c r="F60" s="178"/>
      <c r="G60" s="99">
        <f>SUM(G54:G59)</f>
        <v>0</v>
      </c>
      <c r="H60" s="108">
        <f>SUM(H54:H59)</f>
        <v>0</v>
      </c>
      <c r="I60" s="108">
        <f t="shared" ref="I60:J60" si="5">SUM(I54:I59)</f>
        <v>0</v>
      </c>
      <c r="J60" s="108">
        <f t="shared" si="5"/>
        <v>0</v>
      </c>
      <c r="K60" s="22"/>
      <c r="L60" s="22"/>
      <c r="M60" s="22"/>
    </row>
    <row r="61" spans="1:13" x14ac:dyDescent="0.25">
      <c r="G61" s="22"/>
      <c r="H61" s="37"/>
      <c r="I61" s="22"/>
      <c r="J61" s="22"/>
      <c r="K61" s="22"/>
      <c r="L61" s="22"/>
      <c r="M61" s="22"/>
    </row>
    <row r="62" spans="1:13" x14ac:dyDescent="0.25">
      <c r="A62" s="261" t="s">
        <v>107</v>
      </c>
      <c r="B62" s="262"/>
      <c r="C62" s="262"/>
      <c r="D62" s="262"/>
      <c r="E62" s="263"/>
      <c r="F62" s="15"/>
      <c r="I62" s="22"/>
      <c r="J62" s="22"/>
      <c r="K62" s="22"/>
      <c r="L62" s="22"/>
      <c r="M62" s="22"/>
    </row>
    <row r="63" spans="1:13" s="22" customFormat="1" x14ac:dyDescent="0.25">
      <c r="A63" s="113"/>
      <c r="B63" s="29"/>
      <c r="C63" s="29"/>
      <c r="D63" s="29"/>
      <c r="E63" s="29"/>
      <c r="F63" s="29"/>
    </row>
    <row r="64" spans="1:13" s="22" customFormat="1" ht="45" x14ac:dyDescent="0.25">
      <c r="A64" s="109" t="s">
        <v>22</v>
      </c>
      <c r="B64" s="98" t="s">
        <v>24</v>
      </c>
      <c r="C64" s="98" t="s">
        <v>102</v>
      </c>
      <c r="D64" s="98" t="s">
        <v>25</v>
      </c>
      <c r="E64" s="98" t="s">
        <v>164</v>
      </c>
      <c r="F64" s="102" t="s">
        <v>165</v>
      </c>
      <c r="G64" s="98" t="s">
        <v>23</v>
      </c>
      <c r="H64" s="98" t="s">
        <v>17</v>
      </c>
      <c r="I64" s="98" t="s">
        <v>18</v>
      </c>
      <c r="J64" s="98" t="s">
        <v>19</v>
      </c>
    </row>
    <row r="65" spans="1:10" s="211" customFormat="1" x14ac:dyDescent="0.25">
      <c r="A65" s="207"/>
      <c r="B65" s="197"/>
      <c r="C65" s="197"/>
      <c r="D65" s="197"/>
      <c r="E65" s="198"/>
      <c r="F65" s="198"/>
      <c r="G65" s="199">
        <f>E65*F65</f>
        <v>0</v>
      </c>
      <c r="H65" s="200"/>
      <c r="I65" s="198"/>
      <c r="J65" s="198"/>
    </row>
    <row r="66" spans="1:10" s="211" customFormat="1" x14ac:dyDescent="0.25">
      <c r="A66" s="207"/>
      <c r="B66" s="197"/>
      <c r="C66" s="197"/>
      <c r="D66" s="197"/>
      <c r="E66" s="198"/>
      <c r="F66" s="198"/>
      <c r="G66" s="199">
        <f>E66*F66</f>
        <v>0</v>
      </c>
      <c r="H66" s="200"/>
      <c r="I66" s="198"/>
      <c r="J66" s="198"/>
    </row>
    <row r="67" spans="1:10" x14ac:dyDescent="0.25">
      <c r="A67" s="103" t="s">
        <v>2</v>
      </c>
      <c r="B67" s="47"/>
      <c r="C67" s="47"/>
      <c r="D67" s="47"/>
      <c r="E67" s="178"/>
      <c r="F67" s="178"/>
      <c r="G67" s="99">
        <f>SUM(G65:G66)</f>
        <v>0</v>
      </c>
      <c r="H67" s="108">
        <f t="shared" ref="H67:J67" si="6">SUM(H65:H66)</f>
        <v>0</v>
      </c>
      <c r="I67" s="108">
        <f t="shared" si="6"/>
        <v>0</v>
      </c>
      <c r="J67" s="108">
        <f t="shared" si="6"/>
        <v>0</v>
      </c>
    </row>
    <row r="68" spans="1:10" s="22" customFormat="1" ht="17.100000000000001" customHeight="1" x14ac:dyDescent="0.25">
      <c r="A68" s="280" t="s">
        <v>26</v>
      </c>
      <c r="B68" s="280"/>
      <c r="C68" s="280"/>
      <c r="D68" s="280"/>
      <c r="E68" s="280"/>
      <c r="F68" s="280"/>
      <c r="G68" s="280"/>
      <c r="H68" s="280"/>
    </row>
    <row r="69" spans="1:10" s="22" customFormat="1" x14ac:dyDescent="0.25">
      <c r="A69" s="11"/>
      <c r="B69" s="12"/>
      <c r="C69" s="12"/>
      <c r="D69" s="12"/>
      <c r="E69" s="12"/>
      <c r="F69" s="12"/>
      <c r="G69" s="12"/>
    </row>
    <row r="70" spans="1:10" s="22" customFormat="1" x14ac:dyDescent="0.25">
      <c r="A70" s="261" t="s">
        <v>27</v>
      </c>
      <c r="B70" s="262"/>
      <c r="C70" s="262"/>
      <c r="D70" s="262"/>
      <c r="E70" s="263"/>
      <c r="F70" s="12"/>
      <c r="G70" s="12"/>
    </row>
    <row r="71" spans="1:10" s="22" customFormat="1" x14ac:dyDescent="0.25">
      <c r="A71" s="11"/>
      <c r="B71" s="12"/>
      <c r="C71" s="12"/>
      <c r="D71" s="12"/>
      <c r="E71" s="12"/>
      <c r="F71" s="12"/>
      <c r="G71" s="12"/>
    </row>
    <row r="72" spans="1:10" s="22" customFormat="1" ht="45" x14ac:dyDescent="0.25">
      <c r="A72" s="264" t="s">
        <v>108</v>
      </c>
      <c r="B72" s="264"/>
      <c r="C72" s="110" t="s">
        <v>83</v>
      </c>
      <c r="D72" s="110" t="s">
        <v>28</v>
      </c>
      <c r="E72" s="110" t="s">
        <v>29</v>
      </c>
      <c r="F72" s="110" t="s">
        <v>30</v>
      </c>
    </row>
    <row r="73" spans="1:10" s="22" customFormat="1" ht="91.5" customHeight="1" x14ac:dyDescent="0.25">
      <c r="A73" s="265" t="s">
        <v>80</v>
      </c>
      <c r="B73" s="265"/>
      <c r="C73" s="49"/>
      <c r="D73" s="49">
        <v>31500</v>
      </c>
      <c r="E73" s="49"/>
      <c r="F73" s="114" t="s">
        <v>109</v>
      </c>
    </row>
    <row r="74" spans="1:10" s="22" customFormat="1" ht="90.75" customHeight="1" x14ac:dyDescent="0.25">
      <c r="A74" s="266" t="s">
        <v>81</v>
      </c>
      <c r="B74" s="266"/>
      <c r="C74" s="50"/>
      <c r="D74" s="50">
        <v>5900</v>
      </c>
      <c r="E74" s="50"/>
      <c r="F74" s="115" t="s">
        <v>110</v>
      </c>
    </row>
    <row r="75" spans="1:10" s="22" customFormat="1" x14ac:dyDescent="0.25">
      <c r="A75" s="267" t="s">
        <v>82</v>
      </c>
      <c r="B75" s="267"/>
      <c r="C75" s="47"/>
      <c r="D75" s="47">
        <f>SUM(D73:D74)</f>
        <v>37400</v>
      </c>
      <c r="E75" s="48">
        <f>SUM(E73:E74)</f>
        <v>0</v>
      </c>
      <c r="F75" s="88"/>
    </row>
    <row r="76" spans="1:10" s="22" customFormat="1" ht="15.75" thickBot="1" x14ac:dyDescent="0.3">
      <c r="A76" s="11"/>
      <c r="B76" s="12"/>
      <c r="C76" s="12"/>
      <c r="D76" s="12"/>
      <c r="E76" s="12"/>
      <c r="F76" s="12"/>
      <c r="G76" s="12"/>
    </row>
    <row r="77" spans="1:10" ht="29.25" customHeight="1" thickBot="1" x14ac:dyDescent="0.3">
      <c r="A77" s="268" t="s">
        <v>111</v>
      </c>
      <c r="B77" s="269"/>
      <c r="C77" s="269"/>
      <c r="D77" s="269"/>
      <c r="E77" s="269"/>
      <c r="F77" s="269"/>
      <c r="G77" s="269"/>
      <c r="H77" s="269"/>
      <c r="I77" s="269"/>
      <c r="J77" s="270"/>
    </row>
    <row r="78" spans="1:10" x14ac:dyDescent="0.25">
      <c r="A78" s="60"/>
      <c r="B78" s="60"/>
      <c r="C78" s="60"/>
      <c r="D78" s="60"/>
      <c r="E78" s="60"/>
      <c r="F78" s="60"/>
      <c r="G78" s="60"/>
    </row>
    <row r="79" spans="1:10" ht="15" customHeight="1" x14ac:dyDescent="0.25">
      <c r="A79" s="261" t="s">
        <v>112</v>
      </c>
      <c r="B79" s="262"/>
      <c r="C79" s="262"/>
      <c r="D79" s="262"/>
      <c r="E79" s="263"/>
    </row>
    <row r="80" spans="1:10" ht="15" customHeight="1" x14ac:dyDescent="0.25"/>
    <row r="81" spans="1:10" s="23" customFormat="1" ht="32.65" customHeight="1" x14ac:dyDescent="0.2">
      <c r="A81" s="134" t="s">
        <v>31</v>
      </c>
      <c r="B81" s="117" t="s">
        <v>33</v>
      </c>
      <c r="C81" s="118" t="s">
        <v>34</v>
      </c>
      <c r="D81" s="52"/>
      <c r="E81" s="52"/>
      <c r="F81" s="52"/>
      <c r="G81" s="53"/>
      <c r="H81" s="54"/>
    </row>
    <row r="82" spans="1:10" s="22" customFormat="1" ht="15" customHeight="1" x14ac:dyDescent="0.25">
      <c r="A82" s="135" t="s">
        <v>35</v>
      </c>
      <c r="B82" s="50"/>
      <c r="C82" s="143">
        <v>0.6</v>
      </c>
      <c r="D82" s="55"/>
      <c r="E82" s="55"/>
      <c r="F82" s="55"/>
      <c r="G82" s="55"/>
      <c r="H82" s="56"/>
    </row>
    <row r="83" spans="1:10" s="22" customFormat="1" ht="30" x14ac:dyDescent="0.25">
      <c r="A83" s="135" t="s">
        <v>36</v>
      </c>
      <c r="B83" s="50"/>
      <c r="C83" s="129"/>
      <c r="D83" s="55"/>
      <c r="E83" s="55"/>
      <c r="F83" s="55"/>
      <c r="G83" s="55"/>
      <c r="H83" s="56"/>
    </row>
    <row r="84" spans="1:10" s="35" customFormat="1" ht="45" x14ac:dyDescent="0.25">
      <c r="A84" s="116" t="s">
        <v>32</v>
      </c>
      <c r="B84" s="128">
        <f>SUM(B82:B83)</f>
        <v>0</v>
      </c>
      <c r="C84" s="130">
        <f>SUM(C82:C83)</f>
        <v>0.6</v>
      </c>
      <c r="D84" s="58"/>
      <c r="E84" s="58"/>
      <c r="F84" s="58"/>
      <c r="G84" s="59"/>
      <c r="H84" s="17"/>
    </row>
    <row r="85" spans="1:10" ht="15" customHeight="1" x14ac:dyDescent="0.25">
      <c r="A85" s="51"/>
      <c r="D85" s="51"/>
      <c r="E85" s="51"/>
      <c r="G85" s="51"/>
    </row>
    <row r="86" spans="1:10" ht="15" customHeight="1" x14ac:dyDescent="0.25">
      <c r="A86" s="261" t="s">
        <v>113</v>
      </c>
      <c r="B86" s="262"/>
      <c r="C86" s="262"/>
      <c r="D86" s="263"/>
    </row>
    <row r="87" spans="1:10" ht="15" customHeight="1" x14ac:dyDescent="0.25"/>
    <row r="88" spans="1:10" ht="60" x14ac:dyDescent="0.25">
      <c r="A88" s="116" t="s">
        <v>37</v>
      </c>
      <c r="B88" s="120" t="s">
        <v>38</v>
      </c>
      <c r="C88" s="120" t="s">
        <v>39</v>
      </c>
      <c r="D88" s="120" t="s">
        <v>114</v>
      </c>
      <c r="E88" s="66"/>
      <c r="F88" s="66"/>
      <c r="G88" s="63"/>
      <c r="H88" s="67"/>
      <c r="I88" s="67"/>
      <c r="J88" s="34"/>
    </row>
    <row r="89" spans="1:10" ht="15" customHeight="1" x14ac:dyDescent="0.25">
      <c r="A89" s="94"/>
      <c r="B89" s="169"/>
      <c r="C89" s="150"/>
      <c r="D89" s="125"/>
      <c r="E89" s="62"/>
      <c r="F89" s="62"/>
      <c r="G89" s="63"/>
      <c r="H89" s="133"/>
      <c r="I89" s="133"/>
      <c r="J89" s="34"/>
    </row>
    <row r="90" spans="1:10" ht="15" customHeight="1" x14ac:dyDescent="0.25">
      <c r="A90" s="94" t="s">
        <v>84</v>
      </c>
      <c r="B90" s="169"/>
      <c r="C90" s="150"/>
      <c r="D90" s="125"/>
      <c r="E90" s="62"/>
      <c r="F90" s="62"/>
      <c r="G90" s="63"/>
      <c r="H90" s="133"/>
      <c r="I90" s="133"/>
      <c r="J90" s="34"/>
    </row>
    <row r="91" spans="1:10" ht="15" customHeight="1" x14ac:dyDescent="0.25">
      <c r="A91" s="61" t="s">
        <v>40</v>
      </c>
      <c r="B91" s="170"/>
      <c r="C91" s="151"/>
      <c r="D91" s="126"/>
      <c r="E91" s="68"/>
      <c r="F91" s="68"/>
      <c r="G91" s="68"/>
      <c r="H91" s="233"/>
      <c r="I91" s="233"/>
    </row>
    <row r="92" spans="1:10" ht="45" x14ac:dyDescent="0.25">
      <c r="A92" s="61" t="s">
        <v>42</v>
      </c>
      <c r="B92" s="170"/>
      <c r="C92" s="151"/>
      <c r="D92" s="126"/>
      <c r="E92" s="68"/>
      <c r="F92" s="68"/>
      <c r="G92" s="68"/>
      <c r="H92" s="233"/>
      <c r="I92" s="233"/>
    </row>
    <row r="93" spans="1:10" ht="30" x14ac:dyDescent="0.25">
      <c r="A93" s="61" t="s">
        <v>41</v>
      </c>
      <c r="B93" s="170"/>
      <c r="C93" s="151"/>
      <c r="D93" s="126"/>
      <c r="E93" s="68"/>
      <c r="F93" s="68"/>
      <c r="G93" s="68"/>
      <c r="H93" s="132"/>
      <c r="I93" s="132"/>
    </row>
    <row r="94" spans="1:10" ht="15.75" customHeight="1" x14ac:dyDescent="0.25">
      <c r="A94" s="103" t="s">
        <v>2</v>
      </c>
      <c r="B94" s="111"/>
      <c r="C94" s="111">
        <f>SUM(C91:C93)</f>
        <v>0</v>
      </c>
      <c r="D94" s="127">
        <f>SUM(D91:D93)</f>
        <v>0</v>
      </c>
      <c r="E94" s="69"/>
      <c r="F94" s="69"/>
      <c r="G94" s="70"/>
      <c r="H94" s="71"/>
      <c r="I94" s="71"/>
    </row>
  </sheetData>
  <mergeCells count="21">
    <mergeCell ref="A86:D86"/>
    <mergeCell ref="H91:I91"/>
    <mergeCell ref="H92:I92"/>
    <mergeCell ref="A72:B72"/>
    <mergeCell ref="A73:B73"/>
    <mergeCell ref="A74:B74"/>
    <mergeCell ref="A75:B75"/>
    <mergeCell ref="A77:J77"/>
    <mergeCell ref="A79:E79"/>
    <mergeCell ref="A70:E70"/>
    <mergeCell ref="A5:J5"/>
    <mergeCell ref="A11:J11"/>
    <mergeCell ref="A13:E13"/>
    <mergeCell ref="A27:E27"/>
    <mergeCell ref="B29:G29"/>
    <mergeCell ref="A32:E32"/>
    <mergeCell ref="B34:G34"/>
    <mergeCell ref="A37:E37"/>
    <mergeCell ref="A51:E51"/>
    <mergeCell ref="A62:E62"/>
    <mergeCell ref="A68:H68"/>
  </mergeCells>
  <printOptions horizontalCentered="1" verticalCentered="1"/>
  <pageMargins left="0.31496062992125984" right="0.31496062992125984" top="0.23622047244094491" bottom="0.35433070866141736" header="0" footer="0"/>
  <pageSetup paperSize="9" scale="54" fitToHeight="0" orientation="portrait" r:id="rId1"/>
  <headerFooter alignWithMargins="0">
    <oddFooter>&amp;L&amp;"Arial,Gras"&amp;8VERSION  31-07-2008 màj041209&amp;R&amp;P</oddFooter>
  </headerFooter>
  <rowBreaks count="1" manualBreakCount="1">
    <brk id="26" max="7"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Explicatif │ Erläuterungen </vt:lpstr>
      <vt:lpstr>Récapitulatif | Gesamtübersicht</vt:lpstr>
      <vt:lpstr>PCF1 | FFP1</vt:lpstr>
      <vt:lpstr>PF2 | FP2</vt:lpstr>
      <vt:lpstr>PF3 | FP3</vt:lpstr>
      <vt:lpstr>PF4 | FP4</vt:lpstr>
      <vt:lpstr>PF5 | FP5</vt:lpstr>
      <vt:lpstr>PF6 | FP6 </vt:lpstr>
      <vt:lpstr>PF7 | FP7</vt:lpstr>
      <vt:lpstr>PF8 | FP8</vt:lpstr>
      <vt:lpstr>PF9 | FP9</vt:lpstr>
      <vt:lpstr>PF10 | FP10</vt:lpstr>
      <vt:lpstr>PF11 | FP11</vt:lpstr>
      <vt:lpstr>PF12 | FP12</vt:lpstr>
      <vt:lpstr>PF13 | FP13</vt:lpstr>
      <vt:lpstr>PF14 | FP14</vt:lpstr>
      <vt:lpstr>PF15 | FP15</vt:lpstr>
      <vt:lpstr>'PCF1 | FFP1'!Print_Area</vt:lpstr>
      <vt:lpstr>'PF10 | FP10'!Print_Area</vt:lpstr>
      <vt:lpstr>'PF11 | FP11'!Print_Area</vt:lpstr>
      <vt:lpstr>'PF12 | FP12'!Print_Area</vt:lpstr>
      <vt:lpstr>'PF13 | FP13'!Print_Area</vt:lpstr>
      <vt:lpstr>'PF14 | FP14'!Print_Area</vt:lpstr>
      <vt:lpstr>'PF15 | FP15'!Print_Area</vt:lpstr>
      <vt:lpstr>'PF2 | FP2'!Print_Area</vt:lpstr>
      <vt:lpstr>'PF3 | FP3'!Print_Area</vt:lpstr>
      <vt:lpstr>'PF4 | FP4'!Print_Area</vt:lpstr>
      <vt:lpstr>'PF5 | FP5'!Print_Area</vt:lpstr>
      <vt:lpstr>'PF6 | FP6 '!Print_Area</vt:lpstr>
      <vt:lpstr>'PF7 | FP7'!Print_Area</vt:lpstr>
      <vt:lpstr>'PF8 | FP8'!Print_Area</vt:lpstr>
      <vt:lpstr>'PF9 | FP9'!Print_Area</vt:lpstr>
      <vt:lpstr>'Récapitulatif | Gesamtübersicht'!Print_Area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INTERREG</dc:creator>
  <cp:lastModifiedBy>Kristin Gekeler</cp:lastModifiedBy>
  <cp:lastPrinted>2017-03-31T08:06:29Z</cp:lastPrinted>
  <dcterms:created xsi:type="dcterms:W3CDTF">2007-05-30T07:49:58Z</dcterms:created>
  <dcterms:modified xsi:type="dcterms:W3CDTF">2025-10-20T08:09:39Z</dcterms:modified>
</cp:coreProperties>
</file>